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ngnamdang\Desktop\ita 2565\"/>
    </mc:Choice>
  </mc:AlternateContent>
  <xr:revisionPtr revIDLastSave="0" documentId="8_{69E7FB18-2CA6-4054-9B8B-F07795821EB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3" i="1" l="1"/>
  <c r="M133" i="1"/>
  <c r="M131" i="1"/>
  <c r="M129" i="1"/>
  <c r="M127" i="1"/>
  <c r="M162" i="1"/>
  <c r="M160" i="1"/>
  <c r="M158" i="1"/>
  <c r="M156" i="1"/>
  <c r="M154" i="1"/>
  <c r="M197" i="1"/>
  <c r="M207" i="1"/>
  <c r="M211" i="1"/>
  <c r="M282" i="1"/>
  <c r="M280" i="1"/>
  <c r="M278" i="1"/>
  <c r="M276" i="1"/>
  <c r="M243" i="1"/>
  <c r="M241" i="1"/>
  <c r="M239" i="1"/>
  <c r="M237" i="1"/>
  <c r="M235" i="1"/>
  <c r="M225" i="1"/>
  <c r="M223" i="1"/>
  <c r="M221" i="1"/>
  <c r="M219" i="1"/>
  <c r="M217" i="1"/>
  <c r="M215" i="1"/>
  <c r="M187" i="1"/>
  <c r="M185" i="1"/>
  <c r="M183" i="1"/>
  <c r="M181" i="1"/>
  <c r="M179" i="1"/>
  <c r="M170" i="1"/>
  <c r="M168" i="1"/>
  <c r="M166" i="1"/>
  <c r="M84" i="1"/>
  <c r="M82" i="1"/>
  <c r="M80" i="1"/>
  <c r="M78" i="1"/>
  <c r="M76" i="1"/>
  <c r="M74" i="1"/>
  <c r="M72" i="1"/>
  <c r="M68" i="1"/>
</calcChain>
</file>

<file path=xl/sharedStrings.xml><?xml version="1.0" encoding="utf-8"?>
<sst xmlns="http://schemas.openxmlformats.org/spreadsheetml/2006/main" count="1351" uniqueCount="334">
  <si>
    <t>11. บัญชีแสดงจัดคนลงสู่ตำแหน่งและการกำหนดเลขที่ตำแหน่งในส่วนราชการ</t>
  </si>
  <si>
    <t>ที่</t>
  </si>
  <si>
    <t>ชื่อ-สกุล</t>
  </si>
  <si>
    <t>คุณวุฒิการศึกษา</t>
  </si>
  <si>
    <t>กรอบอัตรากำลังเดิม</t>
  </si>
  <si>
    <t>กรอบอัตรากำลังใหม่</t>
  </si>
  <si>
    <t>หมายเหตุ</t>
  </si>
  <si>
    <t>เลขที่ตำแหน่ง</t>
  </si>
  <si>
    <t>ตำแหน่ง</t>
  </si>
  <si>
    <t>ระดับ</t>
  </si>
  <si>
    <t>เงินเดือน</t>
  </si>
  <si>
    <t>เงินประจำตำแหน่ง</t>
  </si>
  <si>
    <t>เงินเพิ่มอื่นๆ/เงินค่าตอบแทน</t>
  </si>
  <si>
    <t>นายวิชิต  อกอุ่น</t>
  </si>
  <si>
    <t>ปริญญาโท(รป.ม.)</t>
  </si>
  <si>
    <t>20-3-00-1101-001</t>
  </si>
  <si>
    <t>ปลัดองค์การบริหารส่วนตำบล(นักบริหารงานท้องถิ่น)</t>
  </si>
  <si>
    <t>กลาง</t>
  </si>
  <si>
    <t>( 39,190 X 12 )</t>
  </si>
  <si>
    <t>( 7,000 X 12 )</t>
  </si>
  <si>
    <t>นายสิษฐ์พงศ์ ศรีระบุตร</t>
  </si>
  <si>
    <t>20-3-00-1101-002</t>
  </si>
  <si>
    <t>รองปลัดองค์การบริหารส่วนตำบล(นักบริหารงานท้องถิ่น)</t>
  </si>
  <si>
    <t>ต้น</t>
  </si>
  <si>
    <t>-</t>
  </si>
  <si>
    <t>( 34,110 X 12 )</t>
  </si>
  <si>
    <t>( 3,500 X 12 )</t>
  </si>
  <si>
    <t>นายสราวุทร สายบุตร</t>
  </si>
  <si>
    <t>20-3-01-2101-001</t>
  </si>
  <si>
    <t>หัวหน้าสำนักปลัด(นักบริหารงานทั่วไป)</t>
  </si>
  <si>
    <t>( 31,880 X 12 )</t>
  </si>
  <si>
    <t>นางสาวคณปพร วิลัยหล้า</t>
  </si>
  <si>
    <t>20-3-01-3102-001</t>
  </si>
  <si>
    <t>นักทรัพยากรบุคคล</t>
  </si>
  <si>
    <t>ชก.</t>
  </si>
  <si>
    <t>( 25,970 X 12 )</t>
  </si>
  <si>
    <t>นายอาทิตย์ รักตะขบ</t>
  </si>
  <si>
    <t>ปริญญาตรี(น.บ.)</t>
  </si>
  <si>
    <t>20-3-01-3105-001</t>
  </si>
  <si>
    <t>นิติกร</t>
  </si>
  <si>
    <t>( 29,680 X 12 )</t>
  </si>
  <si>
    <t>นางมณีนุช บุญงอก</t>
  </si>
  <si>
    <t>ปริญญาตรี(นศ.บ.)</t>
  </si>
  <si>
    <t>20-3-01-3801-001</t>
  </si>
  <si>
    <t>นักพัฒนาชุมชน</t>
  </si>
  <si>
    <t>( 28,030 X 12 )</t>
  </si>
  <si>
    <t>นายภูวมัย ฆ้องดี</t>
  </si>
  <si>
    <t>ปริญญาตรี(วท.บ.)</t>
  </si>
  <si>
    <t>20-3-01-3801-002</t>
  </si>
  <si>
    <t>( 28,560 X 12 )</t>
  </si>
  <si>
    <t>นางสาวจารุวรรณ ขัดสม</t>
  </si>
  <si>
    <t>20-3-01-3101-001</t>
  </si>
  <si>
    <t>นักจัดการงานทั่วไป</t>
  </si>
  <si>
    <t>ปก.</t>
  </si>
  <si>
    <t>( 22,600 X 12 )</t>
  </si>
  <si>
    <t>จ่าเอกไพโรจน์ คงมีทรัพย์</t>
  </si>
  <si>
    <t>20-3-01-4801-001</t>
  </si>
  <si>
    <t>เจ้าพนักงานพัฒนาชุมชน</t>
  </si>
  <si>
    <t>ชง.</t>
  </si>
  <si>
    <t>( 27,960 X 12 )</t>
  </si>
  <si>
    <t>นางสายชล สิริภิญโญกานต์</t>
  </si>
  <si>
    <t>ปวส.(การบัญชี)</t>
  </si>
  <si>
    <t>20-3-01-4101-003</t>
  </si>
  <si>
    <t>เจ้าพนักงานธุรการ</t>
  </si>
  <si>
    <t>( 39,620 X 12 )</t>
  </si>
  <si>
    <t>นางสุนันทา อุบลทิพย์</t>
  </si>
  <si>
    <t>ปริญญาตรี(รป.บ.)</t>
  </si>
  <si>
    <t>20-3-01-3103-001</t>
  </si>
  <si>
    <t>นักวิเคราะห์นโยบายและแผน</t>
  </si>
  <si>
    <t>( 27,480 X 12 )</t>
  </si>
  <si>
    <t>20-3-01-3401-001</t>
  </si>
  <si>
    <t>นักวิชาการเกษตร</t>
  </si>
  <si>
    <t>ปก./ชก.</t>
  </si>
  <si>
    <t>[( 9,740 + 49,480 ) / 2] X 12 )</t>
  </si>
  <si>
    <t>20-3-01-4805-001</t>
  </si>
  <si>
    <t>เจ้าพนักงานป้องกันและบรรเทาสาธารณภัย</t>
  </si>
  <si>
    <t>ปง./ชง.</t>
  </si>
  <si>
    <t>[( 8,750 + 40,900 ) / 2] X 12 )</t>
  </si>
  <si>
    <t>นายนารินทร์ ขันธวุฒิ</t>
  </si>
  <si>
    <t>พนักงานขับรถยนต์</t>
  </si>
  <si>
    <t>ลจ.ประจำ</t>
  </si>
  <si>
    <t xml:space="preserve"> -</t>
  </si>
  <si>
    <t>( 19,720 X 12 )</t>
  </si>
  <si>
    <t xml:space="preserve"> - </t>
  </si>
  <si>
    <t>นายอาทิตย์ แดงจันทึก</t>
  </si>
  <si>
    <t>มัธยมศึกษาตอนต้น</t>
  </si>
  <si>
    <t>(ทักษะ)</t>
  </si>
  <si>
    <t>( 14,090 X 12 )</t>
  </si>
  <si>
    <t>นายณรงค์ พุ่มพวง</t>
  </si>
  <si>
    <t>ปวส.(การจัดการทรัพยากรมนุษย์)</t>
  </si>
  <si>
    <t>( 13,950 X 12 )</t>
  </si>
  <si>
    <t>นางสาวศิริรัตน์ ไกรทอง</t>
  </si>
  <si>
    <t>ปริญญาตรี(รัฐศาสตร์)</t>
  </si>
  <si>
    <t>ผู้ช่วยนักวิเคราะห์นโยบายและแผน</t>
  </si>
  <si>
    <t>(คุณวุฒิ)</t>
  </si>
  <si>
    <t>( 15,000 X 12 )</t>
  </si>
  <si>
    <t>ปวส.(การเงิน)</t>
  </si>
  <si>
    <t>ผู้ช่วยเจ้าพนักงานพัฒนาชุมชน</t>
  </si>
  <si>
    <t>( 11,500 X 12 )</t>
  </si>
  <si>
    <t>ประถมศึกษา ปีที่ 4</t>
  </si>
  <si>
    <t>ยาม</t>
  </si>
  <si>
    <t>(ทั่วไป)</t>
  </si>
  <si>
    <t xml:space="preserve"> </t>
  </si>
  <si>
    <t>( 9,000 X 12 )</t>
  </si>
  <si>
    <t>นางสาวสุภาพร สุทธิมานนท์</t>
  </si>
  <si>
    <t>คนสวน</t>
  </si>
  <si>
    <t>นายวัชรพงศ์ ศิริโภคานนท์</t>
  </si>
  <si>
    <t>มัธยมศึกษาตอนปลาย</t>
  </si>
  <si>
    <t>คนงานทั่วไป</t>
  </si>
  <si>
    <t>นางชุติกาญจน์ วรนุช</t>
  </si>
  <si>
    <t>นักการภารโรง</t>
  </si>
  <si>
    <t>นายวิศาล บุญทาทอง</t>
  </si>
  <si>
    <t>ปริญญาตรี(คอมพิวเตอร์)</t>
  </si>
  <si>
    <t>พนักงานดับเพลิง</t>
  </si>
  <si>
    <t>นางสาวโชติรส แดงจันทึก</t>
  </si>
  <si>
    <t>นางสาวปาริชาติ ผันสระน้อย</t>
  </si>
  <si>
    <t>ปริญญาตรี(สัตวศาสตร์)</t>
  </si>
  <si>
    <t>นางสาวสุธาทิพย์ แก้วเขียว</t>
  </si>
  <si>
    <t>นายต้นตระกูล พุทธรักษา</t>
  </si>
  <si>
    <t>นายเอกพงศ์ เนขุนทด</t>
  </si>
  <si>
    <t>20-3-04-2102-001</t>
  </si>
  <si>
    <t>ผู้อำนวยการกองคลัง</t>
  </si>
  <si>
    <t>( 38,520 X 12 )</t>
  </si>
  <si>
    <t>นางสาวสุปรานี งึมกระโทก</t>
  </si>
  <si>
    <t>ปริญญาตรี (การบัญชี)</t>
  </si>
  <si>
    <t>20-3-04-3201-001</t>
  </si>
  <si>
    <t>นักวิชาการเงินและบัญชี</t>
  </si>
  <si>
    <t>( 24,970 X 12 )</t>
  </si>
  <si>
    <t>นางณัฐกฤตา จันทรัตน์</t>
  </si>
  <si>
    <t>ปวส.(การเลขานุการ)</t>
  </si>
  <si>
    <t>20-3-04-4204-001</t>
  </si>
  <si>
    <t>เจ้าพนักงานจัดเก็บรายได้</t>
  </si>
  <si>
    <t>( 25,660 X 12 )</t>
  </si>
  <si>
    <t>นายพิเชษฐ์ นามเวช</t>
  </si>
  <si>
    <t>ปริญญาตรี(การจัดการ)</t>
  </si>
  <si>
    <t>20-3-04-3202-001</t>
  </si>
  <si>
    <t>นักวิชาการคลัง</t>
  </si>
  <si>
    <t>( 20,790 X 12 )</t>
  </si>
  <si>
    <t>นางวารินทร์ วงแก้ว</t>
  </si>
  <si>
    <t>นักวิชาการจัดเก็บรายได้</t>
  </si>
  <si>
    <t>( 21,500 X 12 )</t>
  </si>
  <si>
    <t>นายสนั่น  ไกรทอง</t>
  </si>
  <si>
    <t>( 19,100 X 12 )</t>
  </si>
  <si>
    <t>นางพิณญาดา ภักดีมาก</t>
  </si>
  <si>
    <t>นักวิชาการพัสดุ</t>
  </si>
  <si>
    <t>ผู้ช่วยเจ้าพนักงานการเงินและบัญชี</t>
  </si>
  <si>
    <t>นางสาวชรัญดา มิตรวงษา</t>
  </si>
  <si>
    <t>ปริญญาตรี(การบัญชี)</t>
  </si>
  <si>
    <t>ผู้ช่วยนักวิชาการเงินและบัญชี</t>
  </si>
  <si>
    <t>นายนิรันดร์ เสกสรร</t>
  </si>
  <si>
    <t>ประถมศึกษา ปีที่ 6</t>
  </si>
  <si>
    <t>( 18,090 X 12 )</t>
  </si>
  <si>
    <t>นางสาวชมพูนุช น้ำทิพย์</t>
  </si>
  <si>
    <t>ผู้ช่วยเจ้าพนักงานธุรการ</t>
  </si>
  <si>
    <t>( 11,020 X 12 )</t>
  </si>
  <si>
    <t>นางสาวชลธิชา อยู่สำราญ</t>
  </si>
  <si>
    <t>ปริญญาตรี(การตลาด)</t>
  </si>
  <si>
    <t>ผู้ช่วยเจ้าพนักงานจัดเก็บรายได้</t>
  </si>
  <si>
    <t>( 11,120 X 12 )</t>
  </si>
  <si>
    <t>ผู้ช่วยเจ้าพนักงานพัสดุ</t>
  </si>
  <si>
    <t>( 12,440 X 12 )</t>
  </si>
  <si>
    <t>นายประเสริฐ ภิรมยา</t>
  </si>
  <si>
    <t>20-3-05-2103-001</t>
  </si>
  <si>
    <t>ผู้อำนวยการกองช่าง(นักบริหารงานช่าง)</t>
  </si>
  <si>
    <t>( 26,980 X 12 )</t>
  </si>
  <si>
    <t>นายมนต์ชัย สารสูงเนิน</t>
  </si>
  <si>
    <t>20-3-05-4702-001</t>
  </si>
  <si>
    <t>นายช่างโยธา</t>
  </si>
  <si>
    <t>( 20,780 X 12 )</t>
  </si>
  <si>
    <t>20-3-05-4701-002</t>
  </si>
  <si>
    <t>ว่าที่ ร.ต.นลนเรศ ดัดอรุณตระกูล</t>
  </si>
  <si>
    <t>ปวส.(ช่างโยธา)</t>
  </si>
  <si>
    <t>20-3-05-4701-003</t>
  </si>
  <si>
    <t>( 28,430 X 12 )</t>
  </si>
  <si>
    <t>นายธนกฤต รื่นจิตน์</t>
  </si>
  <si>
    <t>ผู้ช่วยนายช่างโยธา</t>
  </si>
  <si>
    <t>( 12,690 X 12 )</t>
  </si>
  <si>
    <t>นายวีรยุทร ใจตรง</t>
  </si>
  <si>
    <t>ผู้ช่วยเจ้าพนักงานประปา</t>
  </si>
  <si>
    <t>( 11,340 X 12 )</t>
  </si>
  <si>
    <t>นางสาวพนิดา เขียนบรรดิษฐ์</t>
  </si>
  <si>
    <t>ปวช.(บริหารธุรกิจ)</t>
  </si>
  <si>
    <t>ผู้ช่วยเจ้าหน้าที่ธุรการ</t>
  </si>
  <si>
    <t>นายธีระวัติ คำปูน</t>
  </si>
  <si>
    <t>( 13,690 X 12 )</t>
  </si>
  <si>
    <t>นายสุรไชย เพ็ชรสูงเนิน</t>
  </si>
  <si>
    <t>( 13,680 X 12 )</t>
  </si>
  <si>
    <t>นายบุญกล้า สังข์ทอง</t>
  </si>
  <si>
    <t>นางสาววนิดา สุทธิมานนท์</t>
  </si>
  <si>
    <t>นายนรฤทธิ์เดช พานพิม</t>
  </si>
  <si>
    <t>เจ้าหน้าที่การประปา</t>
  </si>
  <si>
    <t>นายบุญจิต ค้าข้าว</t>
  </si>
  <si>
    <t>นายธงชัย นนท์ลือชา</t>
  </si>
  <si>
    <t>ปวส.(ไฟฟ้า)</t>
  </si>
  <si>
    <t>นางสาวมัลลิกา สีหเทพเลขา</t>
  </si>
  <si>
    <t>ปวช.(การบัญชี)</t>
  </si>
  <si>
    <t>นางปิยนาถ วรรณวิเศษ</t>
  </si>
  <si>
    <t>(ปริญญาโท)ศึกษาศาสตรมหาบัญฑิต</t>
  </si>
  <si>
    <t>20-3-08-2107-001</t>
  </si>
  <si>
    <t>ผู้อำนวยการกองการศึกษาศาสนาและวัฒนธรรม(นักบริหารงานศึกษา)</t>
  </si>
  <si>
    <t>20-3-08-3803-001</t>
  </si>
  <si>
    <t>นักวิชาการศึกษา</t>
  </si>
  <si>
    <t>นางสาวกฤติยา สีดาวง</t>
  </si>
  <si>
    <t>20-3-08-4101-002</t>
  </si>
  <si>
    <t>ปง.</t>
  </si>
  <si>
    <t>( 14,570 X 12 )</t>
  </si>
  <si>
    <t>นางสาวนิตยา จงกลาง</t>
  </si>
  <si>
    <t>ปริญญาตรี(ครุศาสตร์บัณฑิต)</t>
  </si>
  <si>
    <t>20-3-08-6600-518</t>
  </si>
  <si>
    <t>ครู</t>
  </si>
  <si>
    <t>(คศ.1)</t>
  </si>
  <si>
    <t>นางมารตรี ชวลีย์รัชชานนท์</t>
  </si>
  <si>
    <t>20-3-08-6600-519</t>
  </si>
  <si>
    <t>นางธัญลักษณ์ จันเป้า</t>
  </si>
  <si>
    <t>20-3-08-6600-520</t>
  </si>
  <si>
    <t>(คศ.2)</t>
  </si>
  <si>
    <t>นางสาวปรียาภัทร ชมพัฒน์</t>
  </si>
  <si>
    <t>20-3-08-6600-521</t>
  </si>
  <si>
    <t>นางสาวสุวิมล คัมภิรานนท์</t>
  </si>
  <si>
    <t>20-3-08-6600-522</t>
  </si>
  <si>
    <t>นายสมชาย สุจริตรักธรรม</t>
  </si>
  <si>
    <t>ปริญญาตรี(วิทยาศาสตร์การกีฬา)</t>
  </si>
  <si>
    <t>ผู้ช่วยนักวิชาการศึกษา</t>
  </si>
  <si>
    <t>( 12,810 X 12 )</t>
  </si>
  <si>
    <t>นางสาวภัทรารีย์ จันทร์แจ่มศรี</t>
  </si>
  <si>
    <t>ผู้ดูแลเด็ก</t>
  </si>
  <si>
    <t>นางนราวรรณ ธรรมสัตย์</t>
  </si>
  <si>
    <t>นางสาวดวงกมล กุดหิน</t>
  </si>
  <si>
    <t>ปวช.(ช่างอุสาหกรรม)</t>
  </si>
  <si>
    <t>นางวรินทร สมพันธ์</t>
  </si>
  <si>
    <t>ปริญญาตรีศึกษาศาสตร์(การสอน)</t>
  </si>
  <si>
    <t>20-3-06-2104-001</t>
  </si>
  <si>
    <t>ผู้อำนวยการกองสาธารณสุขและสิ่งแวดล้อม(นักบริหารงานสาธารณสุข)</t>
  </si>
  <si>
    <t>[( 15,430 + 50,170 ) / 2] X 12 )</t>
  </si>
  <si>
    <t>20-3-06-4601-001</t>
  </si>
  <si>
    <t>เจ้าพนักงานส่งเสริมสุขภาพ</t>
  </si>
  <si>
    <t>นายแชมป์ ชลไชยะ</t>
  </si>
  <si>
    <t>ปริญญาตรี(บริหารธุรกิจ)</t>
  </si>
  <si>
    <t>( 20,990 X 12 )</t>
  </si>
  <si>
    <t>นายชกาส ทิมจันทึก</t>
  </si>
  <si>
    <t>( 11,140 X 12 )</t>
  </si>
  <si>
    <t>นายบรรหยัด พุทธรักษา</t>
  </si>
  <si>
    <t>มศ.3</t>
  </si>
  <si>
    <t>( 10,490 X 12 )</t>
  </si>
  <si>
    <t>นายมงคล แสกกลาง</t>
  </si>
  <si>
    <t>( 14,110 X 12 )</t>
  </si>
  <si>
    <t>นายปิยะ  เข็มทอง</t>
  </si>
  <si>
    <t>ปวส.(ช่างยนต์)</t>
  </si>
  <si>
    <t>นายสมพาน วังสัน</t>
  </si>
  <si>
    <t>นายศักดา หวังแหวกกลาง</t>
  </si>
  <si>
    <t>นายทองดี ชูศรี</t>
  </si>
  <si>
    <t>คนงานประจำรถขยะ</t>
  </si>
  <si>
    <t>นายบุญส่ง  แก้วจันทึก</t>
  </si>
  <si>
    <t>นายอาณุ ศรียิ่งเจริญชัย</t>
  </si>
  <si>
    <t>นายอึ่ง ป้องทองหลาง</t>
  </si>
  <si>
    <t>นายบุญชู ห่อกลาง</t>
  </si>
  <si>
    <t>นายนิพนธ์ เชื้อแดง</t>
  </si>
  <si>
    <t>นายศุภโชค จงห่อกลาง</t>
  </si>
  <si>
    <t>นายพรพล พรมจาค</t>
  </si>
  <si>
    <t>นางสาวทศบงกช เกลี้ยงดา</t>
  </si>
  <si>
    <t>20-3-01-3205-001</t>
  </si>
  <si>
    <t>นักวิชาการตรวจสอบภายใน</t>
  </si>
  <si>
    <t>( 30,790 X 12 )</t>
  </si>
  <si>
    <t>( 11,350 X 12 )</t>
  </si>
  <si>
    <t>สำนักปลัด</t>
  </si>
  <si>
    <t>ว่างเดิม</t>
  </si>
  <si>
    <t>อุดหนุน</t>
  </si>
  <si>
    <t>กองคลัง</t>
  </si>
  <si>
    <t xml:space="preserve">พนักงานส่วนตำบล </t>
  </si>
  <si>
    <t>ปริญญาโท</t>
  </si>
  <si>
    <t>ปวช.(ช่างไฟฟ้ากำลัง)</t>
  </si>
  <si>
    <t>รัฐศาสตร์</t>
  </si>
  <si>
    <t>รัฐปศาสนศาสตร์</t>
  </si>
  <si>
    <t>ปริญญาตรี</t>
  </si>
  <si>
    <t>การบัญชี</t>
  </si>
  <si>
    <t>การจัดการทั่วไป</t>
  </si>
  <si>
    <t>ปวท.</t>
  </si>
  <si>
    <t>(หลักสูตรนักเรียนจ่า)</t>
  </si>
  <si>
    <t>(การจัดการ)</t>
  </si>
  <si>
    <t>(คอมพิวเตอร์ธุรกิจ)</t>
  </si>
  <si>
    <t>ปวช.</t>
  </si>
  <si>
    <t>ปริญญาตรี(ยุทธศาสตร์พัฒนาฯ)</t>
  </si>
  <si>
    <t>ปวส.</t>
  </si>
  <si>
    <t>(การก่อสร้างฯ)</t>
  </si>
  <si>
    <t>ช่างอุตสาหกรรม</t>
  </si>
  <si>
    <t>เทคนิคการก่อสร้าง</t>
  </si>
  <si>
    <t>(การจัดการอุตฯ)</t>
  </si>
  <si>
    <t>(ครุศาสตร์บัณฑิต)</t>
  </si>
  <si>
    <t>วิชาชีพครู</t>
  </si>
  <si>
    <t xml:space="preserve">(พนักงานส่วนตำบล) </t>
  </si>
  <si>
    <t xml:space="preserve">(ลูกจ้างประจำ) </t>
  </si>
  <si>
    <t>(พนักงานจ้างตามภารกิจ)</t>
  </si>
  <si>
    <t>(พนักงานจ้างทั่วไป)</t>
  </si>
  <si>
    <t>กองช่าง</t>
  </si>
  <si>
    <t>(ลูกจ้างประจำ)</t>
  </si>
  <si>
    <t xml:space="preserve">พนักงานจ้างทั่วไป    </t>
  </si>
  <si>
    <t>กองสาธารณสุขและสิ่งแวดล้อม</t>
  </si>
  <si>
    <t xml:space="preserve">(พนักงานทั่วไป) </t>
  </si>
  <si>
    <t xml:space="preserve">(พนักงานจ้างตามภารกิจ) </t>
  </si>
  <si>
    <t>กองการศึกษาศาสนาฯ</t>
  </si>
  <si>
    <t xml:space="preserve">(พนักงานจ้างทั่วไป) </t>
  </si>
  <si>
    <t>( 18,610 X 12 )</t>
  </si>
  <si>
    <t>( 25,680 X 12 )</t>
  </si>
  <si>
    <t>( 24,560 X 12 )</t>
  </si>
  <si>
    <t>( 24,530 X 12 )</t>
  </si>
  <si>
    <t>( 19,400 X 12 )</t>
  </si>
  <si>
    <t>(1,785 x 12)</t>
  </si>
  <si>
    <t>(1,000 x 12)</t>
  </si>
  <si>
    <t>เงินอุดหนุน</t>
  </si>
  <si>
    <t>(1,935 x 12)</t>
  </si>
  <si>
    <t>(2,000 x 12)</t>
  </si>
  <si>
    <t>(1,945 x 12)</t>
  </si>
  <si>
    <t>(475 x 12)</t>
  </si>
  <si>
    <t>(595 x 12)</t>
  </si>
  <si>
    <t>ปลัดองค์การบริหารส่วนตำบล</t>
  </si>
  <si>
    <t>รองปลัดองค์การบริหารส่วนตำบล</t>
  </si>
  <si>
    <t>นางสาวลัดดาวัล ดอกพิกุล</t>
  </si>
  <si>
    <t>นางสาวบงกชณชสร สงครามยศ</t>
  </si>
  <si>
    <t>ภารโรง</t>
  </si>
  <si>
    <t>หน่วยตรวจสอบภายใน(12)</t>
  </si>
  <si>
    <t>สำนักปลัด(01)</t>
  </si>
  <si>
    <t>กองคลัง(04)</t>
  </si>
  <si>
    <t>กองช่าง(05)</t>
  </si>
  <si>
    <t>กองสาธารณสุขและสิ่งแวดล้อม(06)</t>
  </si>
  <si>
    <t>กองการศึกษาศาสนาฯ(08)</t>
  </si>
  <si>
    <t>นายนิพล  โสพรม</t>
  </si>
  <si>
    <t>ปก..</t>
  </si>
  <si>
    <t>( 24,090 X 12 )</t>
  </si>
  <si>
    <t>ว่าง</t>
  </si>
  <si>
    <t>นางสาววิกุล  จงห่อกลาง</t>
  </si>
  <si>
    <t>เทคนิคคอมพิวเตอร์</t>
  </si>
  <si>
    <t>นายชวลิต  ชินจันทึก</t>
  </si>
  <si>
    <t>มัธยมศึกษาปีที่6</t>
  </si>
  <si>
    <t>นางสาวอุษา สีเข้ม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</si>
</sst>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_ ;\-#,##0\ 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TH SarabunIT๙"/>
      <family val="2"/>
    </font>
    <font>
      <sz val="12"/>
      <color theme="0"/>
      <name val="TH SarabunIT๙"/>
      <family val="2"/>
    </font>
    <font>
      <b/>
      <sz val="12"/>
      <color theme="0"/>
      <name val="TH SarabunIT๙"/>
      <family val="2"/>
    </font>
    <font>
      <b/>
      <sz val="12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0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165">
    <xf numFmtId="0" fontId="0" fillId="0" borderId="0" xfId="0"/>
    <xf numFmtId="165" fontId="5" fillId="2" borderId="0" xfId="1" applyNumberFormat="1" applyFont="1" applyFill="1" applyAlignment="1" applyProtection="1">
      <alignment horizontal="center" vertical="center"/>
      <protection hidden="1"/>
    </xf>
    <xf numFmtId="165" fontId="5" fillId="2" borderId="0" xfId="1" applyNumberFormat="1" applyFont="1" applyFill="1" applyAlignment="1" applyProtection="1">
      <alignment horizontal="center" vertical="center" shrinkToFit="1"/>
      <protection hidden="1"/>
    </xf>
    <xf numFmtId="3" fontId="5" fillId="2" borderId="0" xfId="1" applyNumberFormat="1" applyFont="1" applyFill="1" applyAlignment="1" applyProtection="1">
      <alignment horizontal="center" vertical="center"/>
      <protection hidden="1"/>
    </xf>
    <xf numFmtId="3" fontId="6" fillId="2" borderId="0" xfId="1" applyNumberFormat="1" applyFont="1" applyFill="1" applyAlignment="1" applyProtection="1">
      <alignment horizontal="center" vertical="center" shrinkToFit="1"/>
      <protection hidden="1"/>
    </xf>
    <xf numFmtId="165" fontId="5" fillId="2" borderId="0" xfId="1" applyNumberFormat="1" applyFont="1" applyFill="1" applyAlignment="1" applyProtection="1">
      <alignment horizontal="left" vertical="center"/>
      <protection hidden="1"/>
    </xf>
    <xf numFmtId="0" fontId="4" fillId="2" borderId="0" xfId="0" applyFont="1" applyFill="1"/>
    <xf numFmtId="165" fontId="6" fillId="2" borderId="0" xfId="1" applyNumberFormat="1" applyFont="1" applyFill="1" applyAlignment="1" applyProtection="1">
      <alignment horizontal="left" vertical="center"/>
      <protection hidden="1"/>
    </xf>
    <xf numFmtId="165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4" fillId="3" borderId="2" xfId="1" applyNumberFormat="1" applyFont="1" applyFill="1" applyBorder="1" applyAlignment="1" applyProtection="1">
      <alignment horizontal="center" vertical="top" wrapText="1"/>
      <protection hidden="1"/>
    </xf>
    <xf numFmtId="165" fontId="4" fillId="2" borderId="0" xfId="1" applyNumberFormat="1" applyFont="1" applyFill="1" applyAlignment="1" applyProtection="1">
      <alignment horizontal="left" vertical="top"/>
      <protection hidden="1"/>
    </xf>
    <xf numFmtId="3" fontId="4" fillId="3" borderId="4" xfId="1" applyNumberFormat="1" applyFont="1" applyFill="1" applyBorder="1" applyAlignment="1" applyProtection="1">
      <alignment horizontal="center" vertical="center" shrinkToFit="1"/>
      <protection hidden="1"/>
    </xf>
    <xf numFmtId="165" fontId="5" fillId="2" borderId="0" xfId="1" applyNumberFormat="1" applyFont="1" applyFill="1" applyAlignment="1" applyProtection="1">
      <alignment horizontal="left" vertical="top"/>
      <protection hidden="1"/>
    </xf>
    <xf numFmtId="49" fontId="5" fillId="2" borderId="0" xfId="1" applyNumberFormat="1" applyFont="1" applyFill="1" applyAlignment="1" applyProtection="1">
      <alignment horizontal="left" vertical="center" shrinkToFit="1"/>
      <protection hidden="1"/>
    </xf>
    <xf numFmtId="0" fontId="4" fillId="2" borderId="0" xfId="0" applyFont="1" applyFill="1" applyAlignment="1">
      <alignment horizontal="left"/>
    </xf>
    <xf numFmtId="3" fontId="5" fillId="2" borderId="0" xfId="1" applyNumberFormat="1" applyFont="1" applyFill="1" applyAlignment="1" applyProtection="1">
      <alignment horizontal="left" vertical="center"/>
      <protection hidden="1"/>
    </xf>
    <xf numFmtId="0" fontId="7" fillId="2" borderId="2" xfId="1" applyNumberFormat="1" applyFont="1" applyFill="1" applyBorder="1" applyAlignment="1" applyProtection="1">
      <alignment horizontal="center" vertical="center" shrinkToFit="1"/>
      <protection hidden="1"/>
    </xf>
    <xf numFmtId="165" fontId="7" fillId="2" borderId="2" xfId="1" applyNumberFormat="1" applyFont="1" applyFill="1" applyBorder="1" applyAlignment="1" applyProtection="1">
      <alignment horizontal="center" vertical="center" wrapText="1"/>
      <protection hidden="1"/>
    </xf>
    <xf numFmtId="165" fontId="7" fillId="2" borderId="2" xfId="1" applyNumberFormat="1" applyFont="1" applyFill="1" applyBorder="1" applyAlignment="1" applyProtection="1">
      <alignment horizontal="center" vertical="center" shrinkToFit="1"/>
      <protection hidden="1"/>
    </xf>
    <xf numFmtId="3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3" fontId="7" fillId="2" borderId="2" xfId="1" applyNumberFormat="1" applyFont="1" applyFill="1" applyBorder="1" applyAlignment="1" applyProtection="1">
      <alignment horizontal="center" vertical="center" shrinkToFit="1"/>
      <protection hidden="1"/>
    </xf>
    <xf numFmtId="0" fontId="4" fillId="3" borderId="3" xfId="1" applyNumberFormat="1" applyFont="1" applyFill="1" applyBorder="1" applyAlignment="1" applyProtection="1">
      <alignment horizontal="center" vertical="top" shrinkToFit="1"/>
      <protection hidden="1"/>
    </xf>
    <xf numFmtId="0" fontId="4" fillId="3" borderId="3" xfId="1" applyNumberFormat="1" applyFont="1" applyFill="1" applyBorder="1" applyAlignment="1" applyProtection="1">
      <alignment horizontal="left" vertical="top" shrinkToFit="1"/>
      <protection hidden="1"/>
    </xf>
    <xf numFmtId="165" fontId="4" fillId="3" borderId="3" xfId="1" applyNumberFormat="1" applyFont="1" applyFill="1" applyBorder="1" applyAlignment="1" applyProtection="1">
      <alignment horizontal="center" vertical="top" shrinkToFit="1"/>
      <protection hidden="1"/>
    </xf>
    <xf numFmtId="49" fontId="4" fillId="3" borderId="3" xfId="1" applyNumberFormat="1" applyFont="1" applyFill="1" applyBorder="1" applyAlignment="1" applyProtection="1">
      <alignment horizontal="left" vertical="top" shrinkToFit="1"/>
      <protection hidden="1"/>
    </xf>
    <xf numFmtId="3" fontId="4" fillId="3" borderId="3" xfId="1" applyNumberFormat="1" applyFont="1" applyFill="1" applyBorder="1" applyAlignment="1" applyProtection="1">
      <alignment horizontal="left" vertical="center" shrinkToFit="1"/>
      <protection hidden="1"/>
    </xf>
    <xf numFmtId="3" fontId="4" fillId="3" borderId="3" xfId="1" applyNumberFormat="1" applyFont="1" applyFill="1" applyBorder="1" applyAlignment="1" applyProtection="1">
      <alignment horizontal="center" vertical="center" shrinkToFit="1"/>
      <protection hidden="1"/>
    </xf>
    <xf numFmtId="0" fontId="4" fillId="3" borderId="0" xfId="1" applyNumberFormat="1" applyFont="1" applyFill="1" applyBorder="1" applyAlignment="1" applyProtection="1">
      <alignment horizontal="center" vertical="top" shrinkToFit="1"/>
      <protection hidden="1"/>
    </xf>
    <xf numFmtId="165" fontId="4" fillId="3" borderId="0" xfId="1" applyNumberFormat="1" applyFont="1" applyFill="1" applyBorder="1" applyAlignment="1" applyProtection="1">
      <alignment horizontal="left" vertical="top" wrapText="1"/>
      <protection hidden="1"/>
    </xf>
    <xf numFmtId="0" fontId="4" fillId="3" borderId="0" xfId="1" applyNumberFormat="1" applyFont="1" applyFill="1" applyBorder="1" applyAlignment="1" applyProtection="1">
      <alignment horizontal="left" vertical="top" shrinkToFit="1"/>
      <protection hidden="1"/>
    </xf>
    <xf numFmtId="165" fontId="4" fillId="3" borderId="0" xfId="1" applyNumberFormat="1" applyFont="1" applyFill="1" applyBorder="1" applyAlignment="1" applyProtection="1">
      <alignment horizontal="center" vertical="top" shrinkToFit="1"/>
      <protection hidden="1"/>
    </xf>
    <xf numFmtId="49" fontId="4" fillId="3" borderId="0" xfId="1" applyNumberFormat="1" applyFont="1" applyFill="1" applyBorder="1" applyAlignment="1" applyProtection="1">
      <alignment horizontal="left" vertical="top" shrinkToFit="1"/>
      <protection hidden="1"/>
    </xf>
    <xf numFmtId="3" fontId="4" fillId="3" borderId="0" xfId="1" applyNumberFormat="1" applyFont="1" applyFill="1" applyBorder="1" applyAlignment="1" applyProtection="1">
      <alignment horizontal="left" vertical="center" shrinkToFit="1"/>
      <protection hidden="1"/>
    </xf>
    <xf numFmtId="3" fontId="4" fillId="3" borderId="0" xfId="1" applyNumberFormat="1" applyFont="1" applyFill="1" applyBorder="1" applyAlignment="1" applyProtection="1">
      <alignment horizontal="center" vertical="center" shrinkToFit="1"/>
      <protection hidden="1"/>
    </xf>
    <xf numFmtId="165" fontId="5" fillId="2" borderId="0" xfId="1" applyNumberFormat="1" applyFont="1" applyFill="1" applyBorder="1" applyAlignment="1" applyProtection="1">
      <alignment horizontal="left" vertical="top"/>
      <protection hidden="1"/>
    </xf>
    <xf numFmtId="0" fontId="4" fillId="2" borderId="0" xfId="0" applyFont="1" applyFill="1" applyBorder="1"/>
    <xf numFmtId="165" fontId="4" fillId="3" borderId="3" xfId="1" applyNumberFormat="1" applyFont="1" applyFill="1" applyBorder="1" applyAlignment="1" applyProtection="1">
      <alignment horizontal="left" vertical="top" wrapText="1"/>
      <protection hidden="1"/>
    </xf>
    <xf numFmtId="165" fontId="4" fillId="2" borderId="0" xfId="0" applyNumberFormat="1" applyFont="1" applyFill="1" applyAlignment="1" applyProtection="1">
      <alignment horizontal="left" vertical="top"/>
      <protection hidden="1"/>
    </xf>
    <xf numFmtId="165" fontId="5" fillId="2" borderId="0" xfId="0" applyNumberFormat="1" applyFont="1" applyFill="1" applyProtection="1">
      <protection hidden="1"/>
    </xf>
    <xf numFmtId="165" fontId="5" fillId="2" borderId="0" xfId="0" applyNumberFormat="1" applyFont="1" applyFill="1" applyAlignment="1" applyProtection="1">
      <alignment horizontal="left" vertical="top"/>
      <protection hidden="1"/>
    </xf>
    <xf numFmtId="3" fontId="4" fillId="4" borderId="2" xfId="0" applyNumberFormat="1" applyFont="1" applyFill="1" applyBorder="1" applyAlignment="1" applyProtection="1">
      <alignment horizontal="center" vertical="top" wrapText="1"/>
      <protection hidden="1"/>
    </xf>
    <xf numFmtId="3" fontId="4" fillId="4" borderId="4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3" xfId="0" applyNumberFormat="1" applyFont="1" applyFill="1" applyBorder="1" applyAlignment="1" applyProtection="1">
      <alignment horizontal="center" vertical="top" shrinkToFit="1"/>
      <protection hidden="1"/>
    </xf>
    <xf numFmtId="165" fontId="4" fillId="4" borderId="3" xfId="0" applyNumberFormat="1" applyFont="1" applyFill="1" applyBorder="1" applyAlignment="1" applyProtection="1">
      <alignment horizontal="center" vertical="top" shrinkToFit="1"/>
      <protection hidden="1"/>
    </xf>
    <xf numFmtId="49" fontId="4" fillId="4" borderId="3" xfId="0" applyNumberFormat="1" applyFont="1" applyFill="1" applyBorder="1" applyAlignment="1" applyProtection="1">
      <alignment horizontal="center" vertical="top" shrinkToFit="1"/>
      <protection hidden="1"/>
    </xf>
    <xf numFmtId="3" fontId="4" fillId="4" borderId="3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>
      <alignment horizontal="right" textRotation="180"/>
    </xf>
    <xf numFmtId="165" fontId="4" fillId="3" borderId="2" xfId="1" applyNumberFormat="1" applyFont="1" applyFill="1" applyBorder="1" applyAlignment="1" applyProtection="1">
      <alignment horizontal="left" vertical="top" wrapText="1"/>
      <protection hidden="1"/>
    </xf>
    <xf numFmtId="165" fontId="4" fillId="3" borderId="2" xfId="1" applyNumberFormat="1" applyFont="1" applyFill="1" applyBorder="1" applyAlignment="1" applyProtection="1">
      <alignment horizontal="center" vertical="top" shrinkToFit="1"/>
      <protection hidden="1"/>
    </xf>
    <xf numFmtId="0" fontId="4" fillId="3" borderId="2" xfId="1" applyNumberFormat="1" applyFont="1" applyFill="1" applyBorder="1" applyAlignment="1" applyProtection="1">
      <alignment horizontal="center" vertical="top" shrinkToFit="1"/>
      <protection hidden="1"/>
    </xf>
    <xf numFmtId="165" fontId="4" fillId="3" borderId="3" xfId="1" applyNumberFormat="1" applyFont="1" applyFill="1" applyBorder="1" applyAlignment="1" applyProtection="1">
      <alignment horizontal="left" vertical="top" wrapText="1"/>
      <protection hidden="1"/>
    </xf>
    <xf numFmtId="0" fontId="7" fillId="2" borderId="3" xfId="1" applyNumberFormat="1" applyFont="1" applyFill="1" applyBorder="1" applyAlignment="1" applyProtection="1">
      <alignment horizontal="center" vertical="center" shrinkToFit="1"/>
      <protection hidden="1"/>
    </xf>
    <xf numFmtId="165" fontId="7" fillId="2" borderId="3" xfId="1" applyNumberFormat="1" applyFont="1" applyFill="1" applyBorder="1" applyAlignment="1" applyProtection="1">
      <alignment horizontal="center" vertical="center" wrapText="1"/>
      <protection hidden="1"/>
    </xf>
    <xf numFmtId="3" fontId="7" fillId="2" borderId="3" xfId="1" applyNumberFormat="1" applyFont="1" applyFill="1" applyBorder="1" applyAlignment="1" applyProtection="1">
      <alignment horizontal="center" vertical="center" shrinkToFit="1"/>
      <protection hidden="1"/>
    </xf>
    <xf numFmtId="3" fontId="4" fillId="3" borderId="3" xfId="1" applyNumberFormat="1" applyFont="1" applyFill="1" applyBorder="1" applyAlignment="1" applyProtection="1">
      <alignment horizontal="center" vertical="top" wrapText="1"/>
      <protection hidden="1"/>
    </xf>
    <xf numFmtId="3" fontId="4" fillId="3" borderId="2" xfId="1" applyNumberFormat="1" applyFont="1" applyFill="1" applyBorder="1" applyAlignment="1" applyProtection="1">
      <alignment horizontal="center" vertical="center" shrinkToFit="1"/>
      <protection hidden="1"/>
    </xf>
    <xf numFmtId="49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165" fontId="4" fillId="3" borderId="2" xfId="1" applyNumberFormat="1" applyFont="1" applyFill="1" applyBorder="1" applyAlignment="1" applyProtection="1">
      <alignment vertical="top" wrapText="1"/>
      <protection hidden="1"/>
    </xf>
    <xf numFmtId="165" fontId="4" fillId="3" borderId="4" xfId="1" applyNumberFormat="1" applyFont="1" applyFill="1" applyBorder="1" applyAlignment="1" applyProtection="1">
      <alignment vertical="top" wrapText="1"/>
      <protection hidden="1"/>
    </xf>
    <xf numFmtId="165" fontId="4" fillId="3" borderId="3" xfId="1" applyNumberFormat="1" applyFont="1" applyFill="1" applyBorder="1" applyAlignment="1" applyProtection="1">
      <alignment vertical="top" wrapText="1"/>
      <protection hidden="1"/>
    </xf>
    <xf numFmtId="165" fontId="4" fillId="4" borderId="4" xfId="0" applyNumberFormat="1" applyFont="1" applyFill="1" applyBorder="1" applyAlignment="1" applyProtection="1">
      <alignment vertical="top" wrapText="1"/>
      <protection hidden="1"/>
    </xf>
    <xf numFmtId="165" fontId="7" fillId="3" borderId="3" xfId="1" applyNumberFormat="1" applyFont="1" applyFill="1" applyBorder="1" applyAlignment="1" applyProtection="1">
      <alignment horizontal="center" vertical="top" wrapText="1"/>
      <protection hidden="1"/>
    </xf>
    <xf numFmtId="165" fontId="4" fillId="3" borderId="3" xfId="1" applyNumberFormat="1" applyFont="1" applyFill="1" applyBorder="1" applyAlignment="1" applyProtection="1">
      <alignment horizontal="center" vertical="top" wrapText="1"/>
      <protection hidden="1"/>
    </xf>
    <xf numFmtId="165" fontId="4" fillId="3" borderId="0" xfId="1" applyNumberFormat="1" applyFont="1" applyFill="1" applyBorder="1" applyAlignment="1" applyProtection="1">
      <alignment vertical="top" wrapText="1"/>
      <protection hidden="1"/>
    </xf>
    <xf numFmtId="49" fontId="5" fillId="2" borderId="0" xfId="1" applyNumberFormat="1" applyFont="1" applyFill="1" applyBorder="1" applyAlignment="1" applyProtection="1">
      <alignment horizontal="left" vertical="center" shrinkToFit="1"/>
      <protection hidden="1"/>
    </xf>
    <xf numFmtId="165" fontId="5" fillId="2" borderId="0" xfId="1" applyNumberFormat="1" applyFont="1" applyFill="1" applyBorder="1" applyAlignment="1" applyProtection="1">
      <alignment horizontal="center" vertical="center"/>
      <protection hidden="1"/>
    </xf>
    <xf numFmtId="165" fontId="5" fillId="2" borderId="0" xfId="1" applyNumberFormat="1" applyFont="1" applyFill="1" applyBorder="1" applyAlignment="1" applyProtection="1">
      <alignment horizontal="center" vertical="center" shrinkToFit="1"/>
      <protection hidden="1"/>
    </xf>
    <xf numFmtId="3" fontId="5" fillId="2" borderId="0" xfId="1" applyNumberFormat="1" applyFont="1" applyFill="1" applyBorder="1" applyAlignment="1" applyProtection="1">
      <alignment horizontal="left" vertical="center"/>
      <protection hidden="1"/>
    </xf>
    <xf numFmtId="3" fontId="5" fillId="2" borderId="0" xfId="1" applyNumberFormat="1" applyFont="1" applyFill="1" applyBorder="1" applyAlignment="1" applyProtection="1">
      <alignment horizontal="center" vertical="center"/>
      <protection hidden="1"/>
    </xf>
    <xf numFmtId="3" fontId="6" fillId="2" borderId="0" xfId="1" applyNumberFormat="1" applyFont="1" applyFill="1" applyBorder="1" applyAlignment="1" applyProtection="1">
      <alignment horizontal="center" vertical="center" shrinkToFit="1"/>
      <protection hidden="1"/>
    </xf>
    <xf numFmtId="0" fontId="4" fillId="3" borderId="3" xfId="1" applyNumberFormat="1" applyFont="1" applyFill="1" applyBorder="1" applyAlignment="1" applyProtection="1">
      <alignment vertical="top" shrinkToFit="1"/>
      <protection hidden="1"/>
    </xf>
    <xf numFmtId="165" fontId="4" fillId="3" borderId="3" xfId="1" applyNumberFormat="1" applyFont="1" applyFill="1" applyBorder="1" applyAlignment="1" applyProtection="1">
      <alignment vertical="top" shrinkToFit="1"/>
      <protection hidden="1"/>
    </xf>
    <xf numFmtId="3" fontId="4" fillId="3" borderId="3" xfId="1" applyNumberFormat="1" applyFont="1" applyFill="1" applyBorder="1" applyAlignment="1" applyProtection="1">
      <alignment vertical="center" shrinkToFit="1"/>
      <protection hidden="1"/>
    </xf>
    <xf numFmtId="49" fontId="7" fillId="2" borderId="2" xfId="1" applyNumberFormat="1" applyFont="1" applyFill="1" applyBorder="1" applyAlignment="1" applyProtection="1">
      <alignment horizontal="center" vertical="center" shrinkToFit="1"/>
      <protection hidden="1"/>
    </xf>
    <xf numFmtId="165" fontId="4" fillId="3" borderId="4" xfId="1" applyNumberFormat="1" applyFont="1" applyFill="1" applyBorder="1" applyAlignment="1" applyProtection="1">
      <alignment horizontal="center" vertical="top" wrapText="1"/>
      <protection hidden="1"/>
    </xf>
    <xf numFmtId="165" fontId="4" fillId="3" borderId="2" xfId="1" applyNumberFormat="1" applyFont="1" applyFill="1" applyBorder="1" applyAlignment="1" applyProtection="1">
      <alignment horizontal="center" vertical="top" wrapText="1"/>
      <protection hidden="1"/>
    </xf>
    <xf numFmtId="49" fontId="4" fillId="3" borderId="3" xfId="1" applyNumberFormat="1" applyFont="1" applyFill="1" applyBorder="1" applyAlignment="1" applyProtection="1">
      <alignment horizontal="center" vertical="top" shrinkToFit="1"/>
      <protection hidden="1"/>
    </xf>
    <xf numFmtId="165" fontId="8" fillId="2" borderId="0" xfId="1" applyNumberFormat="1" applyFont="1" applyFill="1" applyAlignment="1" applyProtection="1">
      <alignment horizontal="center" vertical="top" textRotation="180"/>
      <protection hidden="1"/>
    </xf>
    <xf numFmtId="165" fontId="7" fillId="3" borderId="3" xfId="1" applyNumberFormat="1" applyFont="1" applyFill="1" applyBorder="1" applyAlignment="1" applyProtection="1">
      <alignment vertical="top" wrapText="1"/>
      <protection hidden="1"/>
    </xf>
    <xf numFmtId="165" fontId="7" fillId="4" borderId="3" xfId="0" applyNumberFormat="1" applyFont="1" applyFill="1" applyBorder="1" applyAlignment="1" applyProtection="1">
      <alignment horizontal="center" vertical="top" wrapText="1"/>
      <protection hidden="1"/>
    </xf>
    <xf numFmtId="165" fontId="7" fillId="3" borderId="2" xfId="1" applyNumberFormat="1" applyFont="1" applyFill="1" applyBorder="1" applyAlignment="1" applyProtection="1">
      <alignment horizontal="center" vertical="top" wrapText="1"/>
      <protection hidden="1"/>
    </xf>
    <xf numFmtId="165" fontId="9" fillId="2" borderId="0" xfId="1" applyNumberFormat="1" applyFont="1" applyFill="1" applyBorder="1" applyAlignment="1" applyProtection="1">
      <alignment horizontal="left" vertical="center" shrinkToFit="1"/>
      <protection hidden="1"/>
    </xf>
    <xf numFmtId="165" fontId="7" fillId="2" borderId="3" xfId="1" applyNumberFormat="1" applyFont="1" applyFill="1" applyBorder="1" applyAlignment="1" applyProtection="1">
      <alignment horizontal="center" vertical="center" shrinkToFit="1"/>
      <protection hidden="1"/>
    </xf>
    <xf numFmtId="49" fontId="7" fillId="2" borderId="3" xfId="1" applyNumberFormat="1" applyFont="1" applyFill="1" applyBorder="1" applyAlignment="1" applyProtection="1">
      <alignment horizontal="center" vertical="center" shrinkToFit="1"/>
      <protection hidden="1"/>
    </xf>
    <xf numFmtId="165" fontId="4" fillId="4" borderId="3" xfId="0" applyNumberFormat="1" applyFont="1" applyFill="1" applyBorder="1" applyAlignment="1" applyProtection="1">
      <alignment horizontal="center" vertical="top" wrapText="1"/>
      <protection hidden="1"/>
    </xf>
    <xf numFmtId="0" fontId="4" fillId="3" borderId="2" xfId="1" applyNumberFormat="1" applyFont="1" applyFill="1" applyBorder="1" applyAlignment="1" applyProtection="1">
      <alignment vertical="top" shrinkToFit="1"/>
      <protection hidden="1"/>
    </xf>
    <xf numFmtId="165" fontId="4" fillId="3" borderId="2" xfId="1" applyNumberFormat="1" applyFont="1" applyFill="1" applyBorder="1" applyAlignment="1" applyProtection="1">
      <alignment vertical="top" shrinkToFit="1"/>
      <protection hidden="1"/>
    </xf>
    <xf numFmtId="49" fontId="4" fillId="3" borderId="2" xfId="1" applyNumberFormat="1" applyFont="1" applyFill="1" applyBorder="1" applyAlignment="1" applyProtection="1">
      <alignment vertical="top" shrinkToFit="1"/>
      <protection hidden="1"/>
    </xf>
    <xf numFmtId="3" fontId="4" fillId="3" borderId="2" xfId="1" applyNumberFormat="1" applyFont="1" applyFill="1" applyBorder="1" applyAlignment="1" applyProtection="1">
      <alignment vertical="center" shrinkToFit="1"/>
      <protection hidden="1"/>
    </xf>
    <xf numFmtId="165" fontId="4" fillId="4" borderId="2" xfId="0" applyNumberFormat="1" applyFont="1" applyFill="1" applyBorder="1" applyAlignment="1" applyProtection="1">
      <alignment horizontal="center" vertical="top" wrapText="1"/>
      <protection hidden="1"/>
    </xf>
    <xf numFmtId="165" fontId="4" fillId="4" borderId="4" xfId="0" applyNumberFormat="1" applyFont="1" applyFill="1" applyBorder="1" applyAlignment="1" applyProtection="1">
      <alignment horizontal="center" vertical="top" wrapText="1"/>
      <protection hidden="1"/>
    </xf>
    <xf numFmtId="3" fontId="4" fillId="4" borderId="3" xfId="0" applyNumberFormat="1" applyFont="1" applyFill="1" applyBorder="1" applyAlignment="1" applyProtection="1">
      <alignment horizontal="center" vertical="top" wrapText="1"/>
      <protection hidden="1"/>
    </xf>
    <xf numFmtId="165" fontId="4" fillId="3" borderId="12" xfId="1" applyNumberFormat="1" applyFont="1" applyFill="1" applyBorder="1" applyAlignment="1" applyProtection="1">
      <alignment vertical="top" shrinkToFit="1"/>
      <protection hidden="1"/>
    </xf>
    <xf numFmtId="49" fontId="4" fillId="3" borderId="11" xfId="1" applyNumberFormat="1" applyFont="1" applyFill="1" applyBorder="1" applyAlignment="1" applyProtection="1">
      <alignment vertical="top" shrinkToFit="1"/>
      <protection hidden="1"/>
    </xf>
    <xf numFmtId="0" fontId="4" fillId="4" borderId="0" xfId="0" applyNumberFormat="1" applyFont="1" applyFill="1" applyBorder="1" applyAlignment="1" applyProtection="1">
      <alignment horizontal="center" vertical="top" shrinkToFit="1"/>
      <protection hidden="1"/>
    </xf>
    <xf numFmtId="165" fontId="4" fillId="4" borderId="0" xfId="0" applyNumberFormat="1" applyFont="1" applyFill="1" applyBorder="1" applyAlignment="1" applyProtection="1">
      <alignment horizontal="left" vertical="top" wrapText="1"/>
      <protection hidden="1"/>
    </xf>
    <xf numFmtId="165" fontId="4" fillId="4" borderId="0" xfId="0" applyNumberFormat="1" applyFont="1" applyFill="1" applyBorder="1" applyAlignment="1" applyProtection="1">
      <alignment horizontal="center" vertical="top" wrapText="1"/>
      <protection hidden="1"/>
    </xf>
    <xf numFmtId="165" fontId="4" fillId="4" borderId="0" xfId="0" applyNumberFormat="1" applyFont="1" applyFill="1" applyBorder="1" applyAlignment="1" applyProtection="1">
      <alignment horizontal="center" vertical="top" shrinkToFit="1"/>
      <protection hidden="1"/>
    </xf>
    <xf numFmtId="49" fontId="4" fillId="4" borderId="0" xfId="0" applyNumberFormat="1" applyFont="1" applyFill="1" applyBorder="1" applyAlignment="1" applyProtection="1">
      <alignment horizontal="center" vertical="top" shrinkToFit="1"/>
      <protection hidden="1"/>
    </xf>
    <xf numFmtId="3" fontId="4" fillId="4" borderId="0" xfId="0" applyNumberFormat="1" applyFont="1" applyFill="1" applyBorder="1" applyAlignment="1" applyProtection="1">
      <alignment horizontal="center" vertical="center" shrinkToFit="1"/>
      <protection hidden="1"/>
    </xf>
    <xf numFmtId="165" fontId="4" fillId="3" borderId="0" xfId="1" applyNumberFormat="1" applyFont="1" applyFill="1" applyBorder="1" applyAlignment="1" applyProtection="1">
      <alignment horizontal="center" vertical="top" wrapText="1"/>
      <protection hidden="1"/>
    </xf>
    <xf numFmtId="49" fontId="4" fillId="3" borderId="0" xfId="1" applyNumberFormat="1" applyFont="1" applyFill="1" applyBorder="1" applyAlignment="1" applyProtection="1">
      <alignment horizontal="center" vertical="top" shrinkToFit="1"/>
      <protection hidden="1"/>
    </xf>
    <xf numFmtId="0" fontId="4" fillId="2" borderId="6" xfId="0" applyFont="1" applyFill="1" applyBorder="1"/>
    <xf numFmtId="49" fontId="4" fillId="3" borderId="2" xfId="1" applyNumberFormat="1" applyFont="1" applyFill="1" applyBorder="1" applyAlignment="1" applyProtection="1">
      <alignment horizontal="center" vertical="top" shrinkToFit="1"/>
      <protection hidden="1"/>
    </xf>
    <xf numFmtId="0" fontId="10" fillId="2" borderId="0" xfId="0" applyFont="1" applyFill="1" applyAlignment="1">
      <alignment horizontal="right" textRotation="180"/>
    </xf>
    <xf numFmtId="165" fontId="9" fillId="2" borderId="0" xfId="1" applyNumberFormat="1" applyFont="1" applyFill="1" applyBorder="1" applyAlignment="1" applyProtection="1">
      <alignment horizontal="left" vertical="center" shrinkToFit="1"/>
      <protection hidden="1"/>
    </xf>
    <xf numFmtId="165" fontId="4" fillId="3" borderId="2" xfId="1" applyNumberFormat="1" applyFont="1" applyFill="1" applyBorder="1" applyAlignment="1" applyProtection="1">
      <alignment horizontal="center" vertical="top" wrapText="1"/>
      <protection hidden="1"/>
    </xf>
    <xf numFmtId="165" fontId="4" fillId="3" borderId="4" xfId="1" applyNumberFormat="1" applyFont="1" applyFill="1" applyBorder="1" applyAlignment="1" applyProtection="1">
      <alignment horizontal="center" vertical="top" wrapText="1"/>
      <protection hidden="1"/>
    </xf>
    <xf numFmtId="0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165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3" borderId="3" xfId="1" applyNumberFormat="1" applyFont="1" applyFill="1" applyBorder="1" applyAlignment="1" applyProtection="1">
      <alignment horizontal="center" vertical="top" wrapText="1"/>
      <protection hidden="1"/>
    </xf>
    <xf numFmtId="165" fontId="4" fillId="4" borderId="2" xfId="0" applyNumberFormat="1" applyFont="1" applyFill="1" applyBorder="1" applyAlignment="1" applyProtection="1">
      <alignment horizontal="center" vertical="top" wrapText="1"/>
      <protection hidden="1"/>
    </xf>
    <xf numFmtId="3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6" fillId="2" borderId="0" xfId="1" applyNumberFormat="1" applyFont="1" applyFill="1" applyAlignment="1" applyProtection="1">
      <alignment horizontal="left" vertical="center" shrinkToFit="1"/>
      <protection hidden="1"/>
    </xf>
    <xf numFmtId="165" fontId="6" fillId="2" borderId="0" xfId="1" applyNumberFormat="1" applyFont="1" applyFill="1" applyAlignment="1" applyProtection="1">
      <alignment horizontal="center" vertical="center"/>
      <protection hidden="1"/>
    </xf>
    <xf numFmtId="165" fontId="6" fillId="2" borderId="0" xfId="1" applyNumberFormat="1" applyFont="1" applyFill="1" applyAlignment="1" applyProtection="1">
      <alignment horizontal="center" vertical="center" shrinkToFit="1"/>
      <protection hidden="1"/>
    </xf>
    <xf numFmtId="3" fontId="6" fillId="2" borderId="0" xfId="1" applyNumberFormat="1" applyFont="1" applyFill="1" applyAlignment="1" applyProtection="1">
      <alignment horizontal="left" vertical="center"/>
      <protection hidden="1"/>
    </xf>
    <xf numFmtId="3" fontId="6" fillId="2" borderId="0" xfId="1" applyNumberFormat="1" applyFont="1" applyFill="1" applyAlignment="1" applyProtection="1">
      <alignment horizontal="center" vertical="center"/>
      <protection hidden="1"/>
    </xf>
    <xf numFmtId="165" fontId="11" fillId="3" borderId="3" xfId="1" applyNumberFormat="1" applyFont="1" applyFill="1" applyBorder="1" applyAlignment="1" applyProtection="1">
      <alignment horizontal="center" vertical="top" wrapText="1"/>
      <protection hidden="1"/>
    </xf>
    <xf numFmtId="165" fontId="4" fillId="3" borderId="2" xfId="1" applyNumberFormat="1" applyFont="1" applyFill="1" applyBorder="1" applyAlignment="1" applyProtection="1">
      <alignment horizontal="center" vertical="top" wrapText="1"/>
      <protection hidden="1"/>
    </xf>
    <xf numFmtId="165" fontId="4" fillId="3" borderId="4" xfId="1" applyNumberFormat="1" applyFont="1" applyFill="1" applyBorder="1" applyAlignment="1" applyProtection="1">
      <alignment horizontal="center" vertical="top" wrapText="1"/>
      <protection hidden="1"/>
    </xf>
    <xf numFmtId="165" fontId="4" fillId="3" borderId="2" xfId="1" applyNumberFormat="1" applyFont="1" applyFill="1" applyBorder="1" applyAlignment="1" applyProtection="1">
      <alignment horizontal="center" vertical="top" shrinkToFit="1"/>
      <protection hidden="1"/>
    </xf>
    <xf numFmtId="165" fontId="4" fillId="3" borderId="4" xfId="1" applyNumberFormat="1" applyFont="1" applyFill="1" applyBorder="1" applyAlignment="1" applyProtection="1">
      <alignment horizontal="center" vertical="top" shrinkToFit="1"/>
      <protection hidden="1"/>
    </xf>
    <xf numFmtId="49" fontId="4" fillId="3" borderId="2" xfId="1" applyNumberFormat="1" applyFont="1" applyFill="1" applyBorder="1" applyAlignment="1" applyProtection="1">
      <alignment horizontal="center" vertical="top" shrinkToFit="1"/>
      <protection hidden="1"/>
    </xf>
    <xf numFmtId="49" fontId="4" fillId="3" borderId="4" xfId="1" applyNumberFormat="1" applyFont="1" applyFill="1" applyBorder="1" applyAlignment="1" applyProtection="1">
      <alignment horizontal="center" vertical="top" shrinkToFit="1"/>
      <protection hidden="1"/>
    </xf>
    <xf numFmtId="165" fontId="4" fillId="3" borderId="2" xfId="1" applyNumberFormat="1" applyFont="1" applyFill="1" applyBorder="1" applyAlignment="1" applyProtection="1">
      <alignment horizontal="left" vertical="top" wrapText="1"/>
      <protection hidden="1"/>
    </xf>
    <xf numFmtId="165" fontId="4" fillId="3" borderId="4" xfId="1" applyNumberFormat="1" applyFont="1" applyFill="1" applyBorder="1" applyAlignment="1" applyProtection="1">
      <alignment horizontal="left" vertical="top" wrapText="1"/>
      <protection hidden="1"/>
    </xf>
    <xf numFmtId="0" fontId="4" fillId="3" borderId="2" xfId="1" applyNumberFormat="1" applyFont="1" applyFill="1" applyBorder="1" applyAlignment="1" applyProtection="1">
      <alignment horizontal="center" vertical="top" shrinkToFit="1"/>
      <protection hidden="1"/>
    </xf>
    <xf numFmtId="0" fontId="4" fillId="3" borderId="4" xfId="1" applyNumberFormat="1" applyFont="1" applyFill="1" applyBorder="1" applyAlignment="1" applyProtection="1">
      <alignment horizontal="center" vertical="top" shrinkToFit="1"/>
      <protection hidden="1"/>
    </xf>
    <xf numFmtId="165" fontId="4" fillId="4" borderId="2" xfId="0" applyNumberFormat="1" applyFont="1" applyFill="1" applyBorder="1" applyAlignment="1" applyProtection="1">
      <alignment horizontal="center" vertical="top" shrinkToFit="1"/>
      <protection hidden="1"/>
    </xf>
    <xf numFmtId="165" fontId="4" fillId="4" borderId="4" xfId="0" applyNumberFormat="1" applyFont="1" applyFill="1" applyBorder="1" applyAlignment="1" applyProtection="1">
      <alignment horizontal="center" vertical="top" shrinkToFit="1"/>
      <protection hidden="1"/>
    </xf>
    <xf numFmtId="165" fontId="4" fillId="4" borderId="3" xfId="0" applyNumberFormat="1" applyFont="1" applyFill="1" applyBorder="1" applyAlignment="1" applyProtection="1">
      <alignment horizontal="center" vertical="top" shrinkToFit="1"/>
      <protection hidden="1"/>
    </xf>
    <xf numFmtId="49" fontId="4" fillId="4" borderId="3" xfId="0" applyNumberFormat="1" applyFont="1" applyFill="1" applyBorder="1" applyAlignment="1" applyProtection="1">
      <alignment horizontal="center" vertical="top" shrinkToFit="1"/>
      <protection hidden="1"/>
    </xf>
    <xf numFmtId="49" fontId="4" fillId="4" borderId="4" xfId="0" applyNumberFormat="1" applyFont="1" applyFill="1" applyBorder="1" applyAlignment="1" applyProtection="1">
      <alignment horizontal="center" vertical="top" shrinkToFit="1"/>
      <protection hidden="1"/>
    </xf>
    <xf numFmtId="165" fontId="4" fillId="4" borderId="3" xfId="0" applyNumberFormat="1" applyFont="1" applyFill="1" applyBorder="1" applyAlignment="1" applyProtection="1">
      <alignment horizontal="center" vertical="top" wrapText="1"/>
      <protection hidden="1"/>
    </xf>
    <xf numFmtId="165" fontId="4" fillId="4" borderId="4" xfId="0" applyNumberFormat="1" applyFont="1" applyFill="1" applyBorder="1" applyAlignment="1" applyProtection="1">
      <alignment horizontal="center" vertical="top" wrapText="1"/>
      <protection hidden="1"/>
    </xf>
    <xf numFmtId="49" fontId="4" fillId="4" borderId="2" xfId="0" applyNumberFormat="1" applyFont="1" applyFill="1" applyBorder="1" applyAlignment="1" applyProtection="1">
      <alignment horizontal="center" vertical="top" shrinkToFit="1"/>
      <protection hidden="1"/>
    </xf>
    <xf numFmtId="165" fontId="4" fillId="4" borderId="2" xfId="0" applyNumberFormat="1" applyFont="1" applyFill="1" applyBorder="1" applyAlignment="1" applyProtection="1">
      <alignment horizontal="left" vertical="top" wrapText="1"/>
      <protection hidden="1"/>
    </xf>
    <xf numFmtId="165" fontId="4" fillId="4" borderId="4" xfId="0" applyNumberFormat="1" applyFont="1" applyFill="1" applyBorder="1" applyAlignment="1" applyProtection="1">
      <alignment horizontal="left" vertical="top" wrapText="1"/>
      <protection hidden="1"/>
    </xf>
    <xf numFmtId="0" fontId="4" fillId="3" borderId="3" xfId="1" applyNumberFormat="1" applyFont="1" applyFill="1" applyBorder="1" applyAlignment="1" applyProtection="1">
      <alignment horizontal="center" vertical="top" shrinkToFit="1"/>
      <protection hidden="1"/>
    </xf>
    <xf numFmtId="165" fontId="4" fillId="3" borderId="3" xfId="1" applyNumberFormat="1" applyFont="1" applyFill="1" applyBorder="1" applyAlignment="1" applyProtection="1">
      <alignment horizontal="center" vertical="top" wrapText="1"/>
      <protection hidden="1"/>
    </xf>
    <xf numFmtId="165" fontId="4" fillId="3" borderId="3" xfId="1" applyNumberFormat="1" applyFont="1" applyFill="1" applyBorder="1" applyAlignment="1" applyProtection="1">
      <alignment horizontal="center" vertical="top" shrinkToFit="1"/>
      <protection hidden="1"/>
    </xf>
    <xf numFmtId="49" fontId="4" fillId="3" borderId="3" xfId="1" applyNumberFormat="1" applyFont="1" applyFill="1" applyBorder="1" applyAlignment="1" applyProtection="1">
      <alignment horizontal="center" vertical="top" shrinkToFit="1"/>
      <protection hidden="1"/>
    </xf>
    <xf numFmtId="0" fontId="4" fillId="4" borderId="2" xfId="0" applyNumberFormat="1" applyFont="1" applyFill="1" applyBorder="1" applyAlignment="1" applyProtection="1">
      <alignment horizontal="center" vertical="top" shrinkToFit="1"/>
      <protection hidden="1"/>
    </xf>
    <xf numFmtId="0" fontId="4" fillId="4" borderId="4" xfId="0" applyNumberFormat="1" applyFont="1" applyFill="1" applyBorder="1" applyAlignment="1" applyProtection="1">
      <alignment horizontal="center" vertical="top" shrinkToFit="1"/>
      <protection hidden="1"/>
    </xf>
    <xf numFmtId="3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165" fontId="4" fillId="4" borderId="2" xfId="0" applyNumberFormat="1" applyFont="1" applyFill="1" applyBorder="1" applyAlignment="1" applyProtection="1">
      <alignment horizontal="center" vertical="top" wrapText="1"/>
      <protection hidden="1"/>
    </xf>
    <xf numFmtId="165" fontId="4" fillId="3" borderId="3" xfId="1" applyNumberFormat="1" applyFont="1" applyFill="1" applyBorder="1" applyAlignment="1" applyProtection="1">
      <alignment horizontal="left" vertical="top" wrapText="1"/>
      <protection hidden="1"/>
    </xf>
    <xf numFmtId="49" fontId="4" fillId="3" borderId="3" xfId="1" applyNumberFormat="1" applyFont="1" applyFill="1" applyBorder="1" applyAlignment="1" applyProtection="1">
      <alignment horizontal="left" vertical="top" shrinkToFit="1"/>
      <protection hidden="1"/>
    </xf>
    <xf numFmtId="49" fontId="4" fillId="3" borderId="4" xfId="1" applyNumberFormat="1" applyFont="1" applyFill="1" applyBorder="1" applyAlignment="1" applyProtection="1">
      <alignment horizontal="left" vertical="top" shrinkToFit="1"/>
      <protection hidden="1"/>
    </xf>
    <xf numFmtId="165" fontId="9" fillId="2" borderId="0" xfId="1" applyNumberFormat="1" applyFont="1" applyFill="1" applyAlignment="1" applyProtection="1">
      <alignment horizontal="left" vertical="center" shrinkToFit="1"/>
      <protection hidden="1"/>
    </xf>
    <xf numFmtId="0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165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3" xfId="0" applyNumberFormat="1" applyFont="1" applyFill="1" applyBorder="1" applyAlignment="1" applyProtection="1">
      <alignment horizontal="center" vertical="top" shrinkToFit="1"/>
      <protection hidden="1"/>
    </xf>
    <xf numFmtId="165" fontId="9" fillId="2" borderId="0" xfId="1" applyNumberFormat="1" applyFont="1" applyFill="1" applyBorder="1" applyAlignment="1" applyProtection="1">
      <alignment horizontal="left" vertical="center" shrinkToFit="1"/>
      <protection hidden="1"/>
    </xf>
    <xf numFmtId="165" fontId="4" fillId="4" borderId="3" xfId="0" applyNumberFormat="1" applyFont="1" applyFill="1" applyBorder="1" applyAlignment="1" applyProtection="1">
      <alignment horizontal="left" vertical="top" wrapText="1"/>
      <protection hidden="1"/>
    </xf>
    <xf numFmtId="3" fontId="7" fillId="2" borderId="2" xfId="1" applyNumberFormat="1" applyFont="1" applyFill="1" applyBorder="1" applyAlignment="1" applyProtection="1">
      <alignment horizontal="center" vertical="center" wrapText="1"/>
      <protection hidden="1"/>
    </xf>
    <xf numFmtId="3" fontId="7" fillId="2" borderId="3" xfId="1" applyNumberFormat="1" applyFont="1" applyFill="1" applyBorder="1" applyAlignment="1" applyProtection="1">
      <alignment horizontal="center" vertical="center" wrapText="1"/>
      <protection hidden="1"/>
    </xf>
    <xf numFmtId="3" fontId="7" fillId="2" borderId="4" xfId="1" applyNumberFormat="1" applyFont="1" applyFill="1" applyBorder="1" applyAlignment="1" applyProtection="1">
      <alignment horizontal="center" vertical="center" wrapText="1"/>
      <protection hidden="1"/>
    </xf>
    <xf numFmtId="3" fontId="7" fillId="2" borderId="5" xfId="1" applyNumberFormat="1" applyFont="1" applyFill="1" applyBorder="1" applyAlignment="1" applyProtection="1">
      <alignment horizontal="center" vertical="center" wrapText="1"/>
      <protection hidden="1"/>
    </xf>
    <xf numFmtId="3" fontId="7" fillId="2" borderId="7" xfId="1" applyNumberFormat="1" applyFont="1" applyFill="1" applyBorder="1" applyAlignment="1" applyProtection="1">
      <alignment horizontal="center" vertical="center" wrapText="1"/>
      <protection hidden="1"/>
    </xf>
    <xf numFmtId="3" fontId="7" fillId="2" borderId="8" xfId="1" applyNumberFormat="1" applyFont="1" applyFill="1" applyBorder="1" applyAlignment="1" applyProtection="1">
      <alignment horizontal="center" vertical="center" wrapText="1"/>
      <protection hidden="1"/>
    </xf>
    <xf numFmtId="3" fontId="7" fillId="2" borderId="10" xfId="1" applyNumberFormat="1" applyFont="1" applyFill="1" applyBorder="1" applyAlignment="1" applyProtection="1">
      <alignment horizontal="center" vertical="center" wrapText="1"/>
      <protection hidden="1"/>
    </xf>
    <xf numFmtId="165" fontId="9" fillId="2" borderId="9" xfId="1" applyNumberFormat="1" applyFont="1" applyFill="1" applyBorder="1" applyAlignment="1" applyProtection="1">
      <alignment horizontal="left" vertical="center" shrinkToFit="1"/>
      <protection hidden="1"/>
    </xf>
  </cellXfs>
  <cellStyles count="8">
    <cellStyle name="Comma 2" xfId="3" xr:uid="{00000000-0005-0000-0000-000000000000}"/>
    <cellStyle name="Comma 3" xfId="2" xr:uid="{00000000-0005-0000-0000-000001000000}"/>
    <cellStyle name="Normal 2" xfId="4" xr:uid="{00000000-0005-0000-0000-000003000000}"/>
    <cellStyle name="Normal 3" xfId="1" xr:uid="{00000000-0005-0000-0000-000004000000}"/>
    <cellStyle name="เครื่องหมายจุลภาค 3" xfId="5" xr:uid="{00000000-0005-0000-0000-000005000000}"/>
    <cellStyle name="ปกติ" xfId="0" builtinId="0"/>
    <cellStyle name="ปกติ 2" xfId="6" xr:uid="{00000000-0005-0000-0000-000006000000}"/>
    <cellStyle name="ปกติ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6"/>
  <sheetViews>
    <sheetView showGridLines="0" tabSelected="1" topLeftCell="A118" workbookViewId="0">
      <selection activeCell="P128" sqref="P128"/>
    </sheetView>
  </sheetViews>
  <sheetFormatPr defaultColWidth="9" defaultRowHeight="15"/>
  <cols>
    <col min="1" max="1" width="3.7109375" style="6" customWidth="1"/>
    <col min="2" max="2" width="17.7109375" style="6" customWidth="1"/>
    <col min="3" max="3" width="12.140625" style="6" customWidth="1"/>
    <col min="4" max="4" width="11.42578125" style="14" customWidth="1"/>
    <col min="5" max="5" width="12" style="6" customWidth="1"/>
    <col min="6" max="6" width="4.42578125" style="6" customWidth="1"/>
    <col min="7" max="7" width="11.7109375" style="14" customWidth="1"/>
    <col min="8" max="8" width="12.140625" style="6" customWidth="1"/>
    <col min="9" max="9" width="4.42578125" style="6" customWidth="1"/>
    <col min="10" max="10" width="15.28515625" style="14" customWidth="1"/>
    <col min="11" max="11" width="7" style="14" customWidth="1"/>
    <col min="12" max="13" width="7.42578125" style="6" customWidth="1"/>
    <col min="14" max="14" width="6.85546875" style="6" customWidth="1"/>
    <col min="15" max="16384" width="9" style="6"/>
  </cols>
  <sheetData>
    <row r="1" spans="1:14" ht="20.25">
      <c r="A1" s="151"/>
      <c r="B1" s="151"/>
      <c r="C1" s="151"/>
      <c r="D1" s="151"/>
      <c r="E1" s="151"/>
      <c r="F1" s="151"/>
      <c r="G1" s="13"/>
      <c r="H1" s="1"/>
      <c r="I1" s="2"/>
      <c r="J1" s="15"/>
      <c r="K1" s="15"/>
      <c r="L1" s="3"/>
      <c r="M1" s="4"/>
      <c r="N1" s="5">
        <v>56</v>
      </c>
    </row>
    <row r="2" spans="1:14" ht="20.25">
      <c r="A2" s="151"/>
      <c r="B2" s="151"/>
      <c r="C2" s="151"/>
      <c r="D2" s="151"/>
      <c r="E2" s="151"/>
      <c r="F2" s="151"/>
      <c r="G2" s="13"/>
      <c r="H2" s="1"/>
      <c r="I2" s="2"/>
      <c r="J2" s="15"/>
      <c r="K2" s="15"/>
      <c r="L2" s="3"/>
      <c r="M2" s="4"/>
      <c r="N2" s="5"/>
    </row>
    <row r="3" spans="1:14" ht="20.25">
      <c r="A3" s="151" t="s">
        <v>0</v>
      </c>
      <c r="B3" s="151"/>
      <c r="C3" s="151"/>
      <c r="D3" s="151"/>
      <c r="E3" s="151"/>
      <c r="F3" s="151"/>
      <c r="G3" s="13"/>
      <c r="H3" s="1"/>
      <c r="I3" s="2"/>
      <c r="J3" s="15"/>
      <c r="K3" s="15"/>
      <c r="L3" s="3"/>
      <c r="M3" s="4"/>
      <c r="N3" s="5"/>
    </row>
    <row r="4" spans="1:14" ht="15.75">
      <c r="A4" s="152" t="s">
        <v>1</v>
      </c>
      <c r="B4" s="153" t="s">
        <v>2</v>
      </c>
      <c r="C4" s="153" t="s">
        <v>3</v>
      </c>
      <c r="D4" s="153" t="s">
        <v>4</v>
      </c>
      <c r="E4" s="153"/>
      <c r="F4" s="153"/>
      <c r="G4" s="153" t="s">
        <v>5</v>
      </c>
      <c r="H4" s="153"/>
      <c r="I4" s="153"/>
      <c r="J4" s="157" t="s">
        <v>10</v>
      </c>
      <c r="K4" s="160" t="s">
        <v>11</v>
      </c>
      <c r="L4" s="161"/>
      <c r="M4" s="146" t="s">
        <v>6</v>
      </c>
      <c r="N4" s="7"/>
    </row>
    <row r="5" spans="1:14" ht="15.75">
      <c r="A5" s="152"/>
      <c r="B5" s="153"/>
      <c r="C5" s="153"/>
      <c r="D5" s="153"/>
      <c r="E5" s="153"/>
      <c r="F5" s="153"/>
      <c r="G5" s="153"/>
      <c r="H5" s="153"/>
      <c r="I5" s="153"/>
      <c r="J5" s="158"/>
      <c r="K5" s="162"/>
      <c r="L5" s="163"/>
      <c r="M5" s="146"/>
      <c r="N5" s="7"/>
    </row>
    <row r="6" spans="1:14" ht="110.25">
      <c r="A6" s="152"/>
      <c r="B6" s="153"/>
      <c r="C6" s="153"/>
      <c r="D6" s="109" t="s">
        <v>7</v>
      </c>
      <c r="E6" s="110" t="s">
        <v>8</v>
      </c>
      <c r="F6" s="8" t="s">
        <v>9</v>
      </c>
      <c r="G6" s="56" t="s">
        <v>7</v>
      </c>
      <c r="H6" s="110" t="s">
        <v>8</v>
      </c>
      <c r="I6" s="8" t="s">
        <v>9</v>
      </c>
      <c r="J6" s="159"/>
      <c r="K6" s="113" t="s">
        <v>11</v>
      </c>
      <c r="L6" s="113" t="s">
        <v>12</v>
      </c>
      <c r="M6" s="146"/>
      <c r="N6" s="7"/>
    </row>
    <row r="7" spans="1:14" ht="31.5">
      <c r="A7" s="16"/>
      <c r="B7" s="17" t="s">
        <v>268</v>
      </c>
      <c r="C7" s="17"/>
      <c r="D7" s="16"/>
      <c r="E7" s="17"/>
      <c r="F7" s="18"/>
      <c r="G7" s="74"/>
      <c r="H7" s="17"/>
      <c r="I7" s="18"/>
      <c r="J7" s="19"/>
      <c r="K7" s="19"/>
      <c r="L7" s="19"/>
      <c r="M7" s="20"/>
      <c r="N7" s="7"/>
    </row>
    <row r="8" spans="1:14">
      <c r="A8" s="140">
        <v>1</v>
      </c>
      <c r="B8" s="148" t="s">
        <v>13</v>
      </c>
      <c r="C8" s="63" t="s">
        <v>269</v>
      </c>
      <c r="D8" s="140" t="s">
        <v>15</v>
      </c>
      <c r="E8" s="141" t="s">
        <v>314</v>
      </c>
      <c r="F8" s="142" t="s">
        <v>17</v>
      </c>
      <c r="G8" s="143" t="s">
        <v>15</v>
      </c>
      <c r="H8" s="141" t="s">
        <v>16</v>
      </c>
      <c r="I8" s="142" t="s">
        <v>17</v>
      </c>
      <c r="J8" s="54">
        <v>470280</v>
      </c>
      <c r="K8" s="54">
        <v>84000</v>
      </c>
      <c r="L8" s="54">
        <v>84000</v>
      </c>
      <c r="M8" s="54">
        <v>638280</v>
      </c>
      <c r="N8" s="10" t="s">
        <v>102</v>
      </c>
    </row>
    <row r="9" spans="1:14" ht="30">
      <c r="A9" s="129"/>
      <c r="B9" s="127"/>
      <c r="C9" s="75" t="s">
        <v>272</v>
      </c>
      <c r="D9" s="129"/>
      <c r="E9" s="121"/>
      <c r="F9" s="123"/>
      <c r="G9" s="125"/>
      <c r="H9" s="121"/>
      <c r="I9" s="123"/>
      <c r="J9" s="11" t="s">
        <v>18</v>
      </c>
      <c r="K9" s="11" t="s">
        <v>19</v>
      </c>
      <c r="L9" s="11" t="s">
        <v>19</v>
      </c>
      <c r="M9" s="11"/>
      <c r="N9" s="12"/>
    </row>
    <row r="10" spans="1:14">
      <c r="A10" s="128">
        <v>2</v>
      </c>
      <c r="B10" s="126" t="s">
        <v>20</v>
      </c>
      <c r="C10" s="63" t="s">
        <v>269</v>
      </c>
      <c r="D10" s="128" t="s">
        <v>21</v>
      </c>
      <c r="E10" s="120" t="s">
        <v>315</v>
      </c>
      <c r="F10" s="122" t="s">
        <v>23</v>
      </c>
      <c r="G10" s="124" t="s">
        <v>21</v>
      </c>
      <c r="H10" s="120" t="s">
        <v>22</v>
      </c>
      <c r="I10" s="122" t="s">
        <v>23</v>
      </c>
      <c r="J10" s="9">
        <v>409320</v>
      </c>
      <c r="K10" s="9">
        <v>42000</v>
      </c>
      <c r="L10" s="9" t="s">
        <v>24</v>
      </c>
      <c r="M10" s="9">
        <v>451320</v>
      </c>
      <c r="N10" s="10"/>
    </row>
    <row r="11" spans="1:14" ht="30">
      <c r="A11" s="129"/>
      <c r="B11" s="127"/>
      <c r="C11" s="75" t="s">
        <v>272</v>
      </c>
      <c r="D11" s="129"/>
      <c r="E11" s="121"/>
      <c r="F11" s="123"/>
      <c r="G11" s="125"/>
      <c r="H11" s="121"/>
      <c r="I11" s="123"/>
      <c r="J11" s="11" t="s">
        <v>25</v>
      </c>
      <c r="K11" s="11" t="s">
        <v>26</v>
      </c>
      <c r="L11" s="11" t="s">
        <v>24</v>
      </c>
      <c r="M11" s="11"/>
      <c r="N11" s="12"/>
    </row>
    <row r="12" spans="1:14" ht="47.25">
      <c r="A12" s="21"/>
      <c r="B12" s="81" t="s">
        <v>319</v>
      </c>
      <c r="C12" s="76"/>
      <c r="D12" s="21"/>
      <c r="E12" s="63"/>
      <c r="F12" s="23"/>
      <c r="G12" s="77"/>
      <c r="H12" s="63"/>
      <c r="I12" s="23"/>
      <c r="J12" s="26"/>
      <c r="K12" s="26"/>
      <c r="L12" s="26"/>
      <c r="M12" s="26"/>
      <c r="N12" s="12"/>
    </row>
    <row r="13" spans="1:14" ht="31.5">
      <c r="A13" s="21"/>
      <c r="B13" s="62" t="s">
        <v>289</v>
      </c>
      <c r="C13" s="63"/>
      <c r="D13" s="21"/>
      <c r="E13" s="63"/>
      <c r="F13" s="23"/>
      <c r="G13" s="77"/>
      <c r="H13" s="63"/>
      <c r="I13" s="23"/>
      <c r="J13" s="26"/>
      <c r="K13" s="26"/>
      <c r="L13" s="26"/>
      <c r="M13" s="26"/>
      <c r="N13" s="12"/>
    </row>
    <row r="14" spans="1:14">
      <c r="A14" s="140">
        <v>3</v>
      </c>
      <c r="B14" s="148" t="s">
        <v>259</v>
      </c>
      <c r="C14" s="63" t="s">
        <v>273</v>
      </c>
      <c r="D14" s="140" t="s">
        <v>260</v>
      </c>
      <c r="E14" s="141" t="s">
        <v>261</v>
      </c>
      <c r="F14" s="142" t="s">
        <v>34</v>
      </c>
      <c r="G14" s="143" t="s">
        <v>260</v>
      </c>
      <c r="H14" s="141" t="s">
        <v>261</v>
      </c>
      <c r="I14" s="142" t="s">
        <v>34</v>
      </c>
      <c r="J14" s="54">
        <v>369480</v>
      </c>
      <c r="K14" s="54" t="s">
        <v>24</v>
      </c>
      <c r="L14" s="54" t="s">
        <v>24</v>
      </c>
      <c r="M14" s="54">
        <v>369480</v>
      </c>
      <c r="N14" s="10"/>
    </row>
    <row r="15" spans="1:14">
      <c r="A15" s="129"/>
      <c r="B15" s="127"/>
      <c r="C15" s="75" t="s">
        <v>274</v>
      </c>
      <c r="D15" s="129"/>
      <c r="E15" s="121"/>
      <c r="F15" s="123"/>
      <c r="G15" s="125"/>
      <c r="H15" s="121"/>
      <c r="I15" s="123"/>
      <c r="J15" s="11" t="s">
        <v>262</v>
      </c>
      <c r="K15" s="11" t="s">
        <v>24</v>
      </c>
      <c r="L15" s="11" t="s">
        <v>24</v>
      </c>
      <c r="M15" s="11"/>
      <c r="N15" s="12"/>
    </row>
    <row r="16" spans="1:14" ht="15.75">
      <c r="A16" s="21"/>
      <c r="B16" s="62" t="s">
        <v>320</v>
      </c>
      <c r="C16" s="63"/>
      <c r="D16" s="21"/>
      <c r="E16" s="63"/>
      <c r="F16" s="23"/>
      <c r="G16" s="77"/>
      <c r="H16" s="63"/>
      <c r="I16" s="23"/>
      <c r="J16" s="26"/>
      <c r="K16" s="26"/>
      <c r="L16" s="26"/>
      <c r="M16" s="26"/>
      <c r="N16" s="12"/>
    </row>
    <row r="17" spans="1:14" ht="31.5">
      <c r="A17" s="21"/>
      <c r="B17" s="62" t="s">
        <v>289</v>
      </c>
      <c r="C17" s="63"/>
      <c r="D17" s="21"/>
      <c r="E17" s="63"/>
      <c r="F17" s="23"/>
      <c r="G17" s="77"/>
      <c r="H17" s="63"/>
      <c r="I17" s="23"/>
      <c r="J17" s="26"/>
      <c r="K17" s="26"/>
      <c r="L17" s="26"/>
      <c r="M17" s="26"/>
      <c r="N17" s="12"/>
    </row>
    <row r="18" spans="1:14">
      <c r="A18" s="140">
        <v>4</v>
      </c>
      <c r="B18" s="148" t="s">
        <v>27</v>
      </c>
      <c r="C18" s="63" t="s">
        <v>269</v>
      </c>
      <c r="D18" s="140" t="s">
        <v>28</v>
      </c>
      <c r="E18" s="141" t="s">
        <v>29</v>
      </c>
      <c r="F18" s="142" t="s">
        <v>23</v>
      </c>
      <c r="G18" s="143" t="s">
        <v>28</v>
      </c>
      <c r="H18" s="141" t="s">
        <v>29</v>
      </c>
      <c r="I18" s="142" t="s">
        <v>23</v>
      </c>
      <c r="J18" s="54">
        <v>382560</v>
      </c>
      <c r="K18" s="54">
        <v>42000</v>
      </c>
      <c r="L18" s="54" t="s">
        <v>24</v>
      </c>
      <c r="M18" s="54">
        <v>424560</v>
      </c>
      <c r="N18" s="10"/>
    </row>
    <row r="19" spans="1:14">
      <c r="A19" s="129"/>
      <c r="B19" s="127"/>
      <c r="C19" s="75" t="s">
        <v>271</v>
      </c>
      <c r="D19" s="129"/>
      <c r="E19" s="121"/>
      <c r="F19" s="123"/>
      <c r="G19" s="125"/>
      <c r="H19" s="121"/>
      <c r="I19" s="123"/>
      <c r="J19" s="11" t="s">
        <v>30</v>
      </c>
      <c r="K19" s="11" t="s">
        <v>26</v>
      </c>
      <c r="L19" s="11" t="s">
        <v>24</v>
      </c>
      <c r="M19" s="11"/>
      <c r="N19" s="12"/>
    </row>
    <row r="20" spans="1:14">
      <c r="A20" s="128">
        <v>5</v>
      </c>
      <c r="B20" s="126" t="s">
        <v>31</v>
      </c>
      <c r="C20" s="76" t="s">
        <v>273</v>
      </c>
      <c r="D20" s="128" t="s">
        <v>32</v>
      </c>
      <c r="E20" s="120" t="s">
        <v>33</v>
      </c>
      <c r="F20" s="122" t="s">
        <v>34</v>
      </c>
      <c r="G20" s="124" t="s">
        <v>32</v>
      </c>
      <c r="H20" s="120" t="s">
        <v>33</v>
      </c>
      <c r="I20" s="122" t="s">
        <v>34</v>
      </c>
      <c r="J20" s="9">
        <v>311640</v>
      </c>
      <c r="K20" s="9" t="s">
        <v>24</v>
      </c>
      <c r="L20" s="9" t="s">
        <v>24</v>
      </c>
      <c r="M20" s="9">
        <v>311640</v>
      </c>
      <c r="N20" s="10"/>
    </row>
    <row r="21" spans="1:14" ht="45">
      <c r="A21" s="129"/>
      <c r="B21" s="127"/>
      <c r="C21" s="75" t="s">
        <v>275</v>
      </c>
      <c r="D21" s="129"/>
      <c r="E21" s="121"/>
      <c r="F21" s="123"/>
      <c r="G21" s="125"/>
      <c r="H21" s="121"/>
      <c r="I21" s="123"/>
      <c r="J21" s="11" t="s">
        <v>35</v>
      </c>
      <c r="K21" s="11" t="s">
        <v>24</v>
      </c>
      <c r="L21" s="11" t="s">
        <v>24</v>
      </c>
      <c r="M21" s="11"/>
      <c r="N21" s="12"/>
    </row>
    <row r="22" spans="1:14" ht="30">
      <c r="A22" s="128">
        <v>6</v>
      </c>
      <c r="B22" s="126" t="s">
        <v>36</v>
      </c>
      <c r="C22" s="76" t="s">
        <v>37</v>
      </c>
      <c r="D22" s="128" t="s">
        <v>38</v>
      </c>
      <c r="E22" s="120" t="s">
        <v>39</v>
      </c>
      <c r="F22" s="122" t="s">
        <v>34</v>
      </c>
      <c r="G22" s="124" t="s">
        <v>38</v>
      </c>
      <c r="H22" s="120" t="s">
        <v>39</v>
      </c>
      <c r="I22" s="122" t="s">
        <v>34</v>
      </c>
      <c r="J22" s="9">
        <v>356160</v>
      </c>
      <c r="K22" s="9" t="s">
        <v>24</v>
      </c>
      <c r="L22" s="9" t="s">
        <v>24</v>
      </c>
      <c r="M22" s="9">
        <v>356160</v>
      </c>
      <c r="N22" s="10"/>
    </row>
    <row r="23" spans="1:14">
      <c r="A23" s="129"/>
      <c r="B23" s="127"/>
      <c r="C23" s="75"/>
      <c r="D23" s="129"/>
      <c r="E23" s="121"/>
      <c r="F23" s="123"/>
      <c r="G23" s="125"/>
      <c r="H23" s="121"/>
      <c r="I23" s="123"/>
      <c r="J23" s="11" t="s">
        <v>40</v>
      </c>
      <c r="K23" s="11" t="s">
        <v>24</v>
      </c>
      <c r="L23" s="11" t="s">
        <v>24</v>
      </c>
      <c r="M23" s="11"/>
      <c r="N23" s="12"/>
    </row>
    <row r="24" spans="1:14" ht="30">
      <c r="A24" s="128">
        <v>7</v>
      </c>
      <c r="B24" s="126" t="s">
        <v>41</v>
      </c>
      <c r="C24" s="76" t="s">
        <v>42</v>
      </c>
      <c r="D24" s="128" t="s">
        <v>43</v>
      </c>
      <c r="E24" s="120" t="s">
        <v>44</v>
      </c>
      <c r="F24" s="122" t="s">
        <v>34</v>
      </c>
      <c r="G24" s="124" t="s">
        <v>43</v>
      </c>
      <c r="H24" s="120" t="s">
        <v>44</v>
      </c>
      <c r="I24" s="122" t="s">
        <v>34</v>
      </c>
      <c r="J24" s="9">
        <v>336360</v>
      </c>
      <c r="K24" s="9" t="s">
        <v>24</v>
      </c>
      <c r="L24" s="9" t="s">
        <v>24</v>
      </c>
      <c r="M24" s="9">
        <v>336360</v>
      </c>
      <c r="N24" s="10"/>
    </row>
    <row r="25" spans="1:14">
      <c r="A25" s="129"/>
      <c r="B25" s="127"/>
      <c r="C25" s="75"/>
      <c r="D25" s="129"/>
      <c r="E25" s="121"/>
      <c r="F25" s="123"/>
      <c r="G25" s="125"/>
      <c r="H25" s="121"/>
      <c r="I25" s="123"/>
      <c r="J25" s="11" t="s">
        <v>45</v>
      </c>
      <c r="K25" s="11" t="s">
        <v>24</v>
      </c>
      <c r="L25" s="11" t="s">
        <v>24</v>
      </c>
      <c r="M25" s="11"/>
      <c r="N25" s="12"/>
    </row>
    <row r="26" spans="1:14" ht="30">
      <c r="A26" s="128">
        <v>8</v>
      </c>
      <c r="B26" s="126" t="s">
        <v>46</v>
      </c>
      <c r="C26" s="76" t="s">
        <v>47</v>
      </c>
      <c r="D26" s="128" t="s">
        <v>48</v>
      </c>
      <c r="E26" s="120" t="s">
        <v>44</v>
      </c>
      <c r="F26" s="122" t="s">
        <v>34</v>
      </c>
      <c r="G26" s="124" t="s">
        <v>48</v>
      </c>
      <c r="H26" s="120" t="s">
        <v>44</v>
      </c>
      <c r="I26" s="122" t="s">
        <v>34</v>
      </c>
      <c r="J26" s="9">
        <v>342720</v>
      </c>
      <c r="K26" s="9" t="s">
        <v>24</v>
      </c>
      <c r="L26" s="9" t="s">
        <v>24</v>
      </c>
      <c r="M26" s="9">
        <v>342720</v>
      </c>
      <c r="N26" s="12"/>
    </row>
    <row r="27" spans="1:14" ht="20.25">
      <c r="A27" s="129"/>
      <c r="B27" s="127"/>
      <c r="C27" s="75"/>
      <c r="D27" s="129"/>
      <c r="E27" s="121"/>
      <c r="F27" s="123"/>
      <c r="G27" s="125"/>
      <c r="H27" s="121"/>
      <c r="I27" s="123"/>
      <c r="J27" s="11" t="s">
        <v>49</v>
      </c>
      <c r="K27" s="11" t="s">
        <v>24</v>
      </c>
      <c r="L27" s="11" t="s">
        <v>24</v>
      </c>
      <c r="M27" s="11"/>
      <c r="N27" s="46">
        <v>38</v>
      </c>
    </row>
    <row r="28" spans="1:14">
      <c r="D28" s="6"/>
      <c r="G28" s="6"/>
      <c r="J28" s="6"/>
      <c r="K28" s="6"/>
      <c r="M28" s="78"/>
      <c r="N28" s="78"/>
    </row>
    <row r="29" spans="1:14">
      <c r="B29" s="35"/>
      <c r="D29" s="6"/>
      <c r="E29" s="35"/>
      <c r="G29" s="35"/>
      <c r="H29" s="35"/>
      <c r="I29" s="35"/>
      <c r="J29" s="6"/>
      <c r="K29" s="6"/>
      <c r="N29" s="12">
        <v>12</v>
      </c>
    </row>
    <row r="30" spans="1:14" ht="20.25">
      <c r="A30" s="155"/>
      <c r="B30" s="155"/>
      <c r="C30" s="155"/>
      <c r="D30" s="155"/>
      <c r="E30" s="155"/>
      <c r="F30" s="155"/>
      <c r="G30" s="65"/>
      <c r="H30" s="66"/>
      <c r="I30" s="67"/>
      <c r="J30" s="68"/>
      <c r="K30" s="68"/>
      <c r="L30" s="69"/>
      <c r="M30" s="70"/>
      <c r="N30" s="34"/>
    </row>
    <row r="31" spans="1:14" ht="20.25">
      <c r="A31" s="164" t="s">
        <v>0</v>
      </c>
      <c r="B31" s="164"/>
      <c r="C31" s="164"/>
      <c r="D31" s="164"/>
      <c r="E31" s="164"/>
      <c r="F31" s="164"/>
      <c r="G31" s="13"/>
      <c r="H31" s="1"/>
      <c r="I31" s="2"/>
      <c r="J31" s="15"/>
      <c r="K31" s="15"/>
      <c r="L31" s="3"/>
      <c r="M31" s="4"/>
      <c r="N31" s="12"/>
    </row>
    <row r="32" spans="1:14">
      <c r="A32" s="152" t="s">
        <v>1</v>
      </c>
      <c r="B32" s="153" t="s">
        <v>2</v>
      </c>
      <c r="C32" s="153" t="s">
        <v>3</v>
      </c>
      <c r="D32" s="153" t="s">
        <v>4</v>
      </c>
      <c r="E32" s="153"/>
      <c r="F32" s="153"/>
      <c r="G32" s="153" t="s">
        <v>5</v>
      </c>
      <c r="H32" s="153"/>
      <c r="I32" s="153"/>
      <c r="J32" s="157" t="s">
        <v>10</v>
      </c>
      <c r="K32" s="160" t="s">
        <v>11</v>
      </c>
      <c r="L32" s="161"/>
      <c r="M32" s="146" t="s">
        <v>6</v>
      </c>
      <c r="N32" s="12"/>
    </row>
    <row r="33" spans="1:14">
      <c r="A33" s="152"/>
      <c r="B33" s="153"/>
      <c r="C33" s="153"/>
      <c r="D33" s="153"/>
      <c r="E33" s="153"/>
      <c r="F33" s="153"/>
      <c r="G33" s="153"/>
      <c r="H33" s="153"/>
      <c r="I33" s="153"/>
      <c r="J33" s="158"/>
      <c r="K33" s="162"/>
      <c r="L33" s="163"/>
      <c r="M33" s="146"/>
      <c r="N33" s="12"/>
    </row>
    <row r="34" spans="1:14" ht="110.25">
      <c r="A34" s="152"/>
      <c r="B34" s="153"/>
      <c r="C34" s="153"/>
      <c r="D34" s="109" t="s">
        <v>7</v>
      </c>
      <c r="E34" s="110" t="s">
        <v>8</v>
      </c>
      <c r="F34" s="8" t="s">
        <v>9</v>
      </c>
      <c r="G34" s="56" t="s">
        <v>7</v>
      </c>
      <c r="H34" s="110" t="s">
        <v>8</v>
      </c>
      <c r="I34" s="8" t="s">
        <v>9</v>
      </c>
      <c r="J34" s="159"/>
      <c r="K34" s="113" t="s">
        <v>11</v>
      </c>
      <c r="L34" s="113" t="s">
        <v>12</v>
      </c>
      <c r="M34" s="146"/>
      <c r="N34" s="12"/>
    </row>
    <row r="35" spans="1:14">
      <c r="A35" s="128">
        <v>9</v>
      </c>
      <c r="B35" s="126" t="s">
        <v>50</v>
      </c>
      <c r="C35" s="76" t="s">
        <v>273</v>
      </c>
      <c r="D35" s="128" t="s">
        <v>51</v>
      </c>
      <c r="E35" s="120" t="s">
        <v>52</v>
      </c>
      <c r="F35" s="122" t="s">
        <v>53</v>
      </c>
      <c r="G35" s="124" t="s">
        <v>51</v>
      </c>
      <c r="H35" s="120" t="s">
        <v>52</v>
      </c>
      <c r="I35" s="122" t="s">
        <v>53</v>
      </c>
      <c r="J35" s="9">
        <v>271200</v>
      </c>
      <c r="K35" s="9" t="s">
        <v>24</v>
      </c>
      <c r="L35" s="9" t="s">
        <v>24</v>
      </c>
      <c r="M35" s="9">
        <v>271200</v>
      </c>
      <c r="N35" s="12"/>
    </row>
    <row r="36" spans="1:14" ht="45">
      <c r="A36" s="140"/>
      <c r="B36" s="148"/>
      <c r="C36" s="63" t="s">
        <v>275</v>
      </c>
      <c r="D36" s="140"/>
      <c r="E36" s="141"/>
      <c r="F36" s="142"/>
      <c r="G36" s="143"/>
      <c r="H36" s="141"/>
      <c r="I36" s="142"/>
      <c r="J36" s="26" t="s">
        <v>54</v>
      </c>
      <c r="K36" s="26" t="s">
        <v>24</v>
      </c>
      <c r="L36" s="26" t="s">
        <v>24</v>
      </c>
      <c r="M36" s="26"/>
      <c r="N36" s="12"/>
    </row>
    <row r="37" spans="1:14">
      <c r="A37" s="128">
        <v>10</v>
      </c>
      <c r="B37" s="126" t="s">
        <v>55</v>
      </c>
      <c r="C37" s="76" t="s">
        <v>276</v>
      </c>
      <c r="D37" s="128" t="s">
        <v>56</v>
      </c>
      <c r="E37" s="120" t="s">
        <v>57</v>
      </c>
      <c r="F37" s="122" t="s">
        <v>58</v>
      </c>
      <c r="G37" s="124" t="s">
        <v>56</v>
      </c>
      <c r="H37" s="120" t="s">
        <v>57</v>
      </c>
      <c r="I37" s="122" t="s">
        <v>58</v>
      </c>
      <c r="J37" s="9">
        <v>335520</v>
      </c>
      <c r="K37" s="9" t="s">
        <v>24</v>
      </c>
      <c r="L37" s="9" t="s">
        <v>24</v>
      </c>
      <c r="M37" s="9">
        <v>335520</v>
      </c>
      <c r="N37" s="10"/>
    </row>
    <row r="38" spans="1:14" ht="30">
      <c r="A38" s="129"/>
      <c r="B38" s="127"/>
      <c r="C38" s="75" t="s">
        <v>277</v>
      </c>
      <c r="D38" s="129"/>
      <c r="E38" s="121"/>
      <c r="F38" s="123"/>
      <c r="G38" s="125"/>
      <c r="H38" s="121"/>
      <c r="I38" s="123"/>
      <c r="J38" s="11" t="s">
        <v>59</v>
      </c>
      <c r="K38" s="11" t="s">
        <v>24</v>
      </c>
      <c r="L38" s="11" t="s">
        <v>24</v>
      </c>
      <c r="M38" s="11"/>
      <c r="N38" s="12"/>
    </row>
    <row r="39" spans="1:14" ht="30">
      <c r="A39" s="128">
        <v>11</v>
      </c>
      <c r="B39" s="126" t="s">
        <v>60</v>
      </c>
      <c r="C39" s="76" t="s">
        <v>61</v>
      </c>
      <c r="D39" s="128" t="s">
        <v>62</v>
      </c>
      <c r="E39" s="120" t="s">
        <v>63</v>
      </c>
      <c r="F39" s="122" t="s">
        <v>58</v>
      </c>
      <c r="G39" s="124" t="s">
        <v>62</v>
      </c>
      <c r="H39" s="120" t="s">
        <v>63</v>
      </c>
      <c r="I39" s="122" t="s">
        <v>58</v>
      </c>
      <c r="J39" s="9">
        <v>475440</v>
      </c>
      <c r="K39" s="9" t="s">
        <v>24</v>
      </c>
      <c r="L39" s="9" t="s">
        <v>24</v>
      </c>
      <c r="M39" s="9">
        <v>475440</v>
      </c>
      <c r="N39" s="10"/>
    </row>
    <row r="40" spans="1:14">
      <c r="A40" s="129"/>
      <c r="B40" s="127"/>
      <c r="C40" s="75"/>
      <c r="D40" s="129"/>
      <c r="E40" s="121"/>
      <c r="F40" s="123"/>
      <c r="G40" s="125"/>
      <c r="H40" s="121"/>
      <c r="I40" s="123"/>
      <c r="J40" s="11" t="s">
        <v>64</v>
      </c>
      <c r="K40" s="11" t="s">
        <v>24</v>
      </c>
      <c r="L40" s="11" t="s">
        <v>24</v>
      </c>
      <c r="M40" s="11"/>
      <c r="N40" s="12"/>
    </row>
    <row r="41" spans="1:14">
      <c r="A41" s="128">
        <v>12</v>
      </c>
      <c r="B41" s="126" t="s">
        <v>65</v>
      </c>
      <c r="C41" s="120" t="s">
        <v>66</v>
      </c>
      <c r="D41" s="128" t="s">
        <v>67</v>
      </c>
      <c r="E41" s="120" t="s">
        <v>68</v>
      </c>
      <c r="F41" s="122" t="s">
        <v>34</v>
      </c>
      <c r="G41" s="124" t="s">
        <v>67</v>
      </c>
      <c r="H41" s="120" t="s">
        <v>68</v>
      </c>
      <c r="I41" s="122" t="s">
        <v>34</v>
      </c>
      <c r="J41" s="9">
        <v>329760</v>
      </c>
      <c r="K41" s="9" t="s">
        <v>24</v>
      </c>
      <c r="L41" s="9" t="s">
        <v>24</v>
      </c>
      <c r="M41" s="9">
        <v>329760</v>
      </c>
      <c r="N41" s="10"/>
    </row>
    <row r="42" spans="1:14">
      <c r="A42" s="129"/>
      <c r="B42" s="127"/>
      <c r="C42" s="121"/>
      <c r="D42" s="129"/>
      <c r="E42" s="121"/>
      <c r="F42" s="123"/>
      <c r="G42" s="125"/>
      <c r="H42" s="121"/>
      <c r="I42" s="123"/>
      <c r="J42" s="11" t="s">
        <v>69</v>
      </c>
      <c r="K42" s="11" t="s">
        <v>24</v>
      </c>
      <c r="L42" s="11" t="s">
        <v>24</v>
      </c>
      <c r="M42" s="11"/>
      <c r="N42" s="12"/>
    </row>
    <row r="43" spans="1:14">
      <c r="A43" s="128">
        <v>13</v>
      </c>
      <c r="B43" s="126" t="s">
        <v>325</v>
      </c>
      <c r="C43" s="120" t="s">
        <v>24</v>
      </c>
      <c r="D43" s="128" t="s">
        <v>70</v>
      </c>
      <c r="E43" s="120" t="s">
        <v>71</v>
      </c>
      <c r="F43" s="122" t="s">
        <v>326</v>
      </c>
      <c r="G43" s="124" t="s">
        <v>70</v>
      </c>
      <c r="H43" s="120" t="s">
        <v>71</v>
      </c>
      <c r="I43" s="122" t="s">
        <v>326</v>
      </c>
      <c r="J43" s="9">
        <v>289080</v>
      </c>
      <c r="K43" s="9" t="s">
        <v>24</v>
      </c>
      <c r="L43" s="9" t="s">
        <v>24</v>
      </c>
      <c r="M43" s="9">
        <v>289080</v>
      </c>
      <c r="N43" s="10"/>
    </row>
    <row r="44" spans="1:14">
      <c r="A44" s="129"/>
      <c r="B44" s="127"/>
      <c r="C44" s="121"/>
      <c r="D44" s="129"/>
      <c r="E44" s="121"/>
      <c r="F44" s="123"/>
      <c r="G44" s="125"/>
      <c r="H44" s="121"/>
      <c r="I44" s="123"/>
      <c r="J44" s="11" t="s">
        <v>327</v>
      </c>
      <c r="K44" s="11" t="s">
        <v>24</v>
      </c>
      <c r="L44" s="11" t="s">
        <v>24</v>
      </c>
      <c r="M44" s="11"/>
      <c r="N44" s="12"/>
    </row>
    <row r="45" spans="1:14">
      <c r="A45" s="128">
        <v>14</v>
      </c>
      <c r="B45" s="120" t="s">
        <v>24</v>
      </c>
      <c r="C45" s="120" t="s">
        <v>24</v>
      </c>
      <c r="D45" s="128" t="s">
        <v>74</v>
      </c>
      <c r="E45" s="120" t="s">
        <v>75</v>
      </c>
      <c r="F45" s="122" t="s">
        <v>76</v>
      </c>
      <c r="G45" s="124" t="s">
        <v>74</v>
      </c>
      <c r="H45" s="120" t="s">
        <v>75</v>
      </c>
      <c r="I45" s="122" t="s">
        <v>76</v>
      </c>
      <c r="J45" s="9">
        <v>297900</v>
      </c>
      <c r="K45" s="9" t="s">
        <v>24</v>
      </c>
      <c r="L45" s="9" t="s">
        <v>24</v>
      </c>
      <c r="M45" s="9">
        <v>297900</v>
      </c>
      <c r="N45" s="10"/>
    </row>
    <row r="46" spans="1:14">
      <c r="A46" s="129"/>
      <c r="B46" s="121"/>
      <c r="C46" s="121"/>
      <c r="D46" s="129"/>
      <c r="E46" s="121"/>
      <c r="F46" s="123"/>
      <c r="G46" s="125"/>
      <c r="H46" s="121"/>
      <c r="I46" s="123"/>
      <c r="J46" s="11" t="s">
        <v>77</v>
      </c>
      <c r="K46" s="11" t="s">
        <v>24</v>
      </c>
      <c r="L46" s="11" t="s">
        <v>24</v>
      </c>
      <c r="M46" s="11" t="s">
        <v>265</v>
      </c>
      <c r="N46" s="46"/>
    </row>
    <row r="47" spans="1:14" ht="15.75">
      <c r="A47" s="21"/>
      <c r="B47" s="62" t="s">
        <v>264</v>
      </c>
      <c r="C47" s="63"/>
      <c r="D47" s="21"/>
      <c r="E47" s="63"/>
      <c r="F47" s="23"/>
      <c r="G47" s="77"/>
      <c r="H47" s="63"/>
      <c r="I47" s="23"/>
      <c r="J47" s="26"/>
      <c r="K47" s="26"/>
      <c r="L47" s="26"/>
      <c r="M47" s="26"/>
      <c r="N47" s="46"/>
    </row>
    <row r="48" spans="1:14" ht="15.75">
      <c r="A48" s="21"/>
      <c r="B48" s="62" t="s">
        <v>290</v>
      </c>
      <c r="C48" s="63"/>
      <c r="D48" s="21"/>
      <c r="E48" s="63"/>
      <c r="F48" s="23"/>
      <c r="G48" s="77"/>
      <c r="H48" s="63"/>
      <c r="I48" s="23"/>
      <c r="J48" s="26"/>
      <c r="K48" s="26"/>
      <c r="L48" s="26"/>
      <c r="M48" s="26"/>
      <c r="N48" s="12"/>
    </row>
    <row r="49" spans="1:14">
      <c r="A49" s="140">
        <v>15</v>
      </c>
      <c r="B49" s="148" t="s">
        <v>78</v>
      </c>
      <c r="C49" s="141" t="s">
        <v>270</v>
      </c>
      <c r="D49" s="140" t="s">
        <v>24</v>
      </c>
      <c r="E49" s="141" t="s">
        <v>79</v>
      </c>
      <c r="F49" s="142" t="s">
        <v>80</v>
      </c>
      <c r="G49" s="143" t="s">
        <v>24</v>
      </c>
      <c r="H49" s="141" t="s">
        <v>79</v>
      </c>
      <c r="I49" s="142" t="s">
        <v>80</v>
      </c>
      <c r="J49" s="54">
        <v>236640</v>
      </c>
      <c r="K49" s="54" t="s">
        <v>81</v>
      </c>
      <c r="L49" s="54" t="s">
        <v>24</v>
      </c>
      <c r="M49" s="54">
        <v>236640</v>
      </c>
      <c r="N49" s="12"/>
    </row>
    <row r="50" spans="1:14">
      <c r="A50" s="129"/>
      <c r="B50" s="127"/>
      <c r="C50" s="121"/>
      <c r="D50" s="129"/>
      <c r="E50" s="121"/>
      <c r="F50" s="123"/>
      <c r="G50" s="125"/>
      <c r="H50" s="121"/>
      <c r="I50" s="123"/>
      <c r="J50" s="11" t="s">
        <v>82</v>
      </c>
      <c r="K50" s="11" t="s">
        <v>83</v>
      </c>
      <c r="L50" s="11" t="s">
        <v>24</v>
      </c>
      <c r="M50" s="11"/>
      <c r="N50" s="12"/>
    </row>
    <row r="51" spans="1:14" ht="15.75">
      <c r="A51" s="21"/>
      <c r="B51" s="62" t="s">
        <v>264</v>
      </c>
      <c r="C51" s="63"/>
      <c r="D51" s="21"/>
      <c r="E51" s="63"/>
      <c r="F51" s="23"/>
      <c r="G51" s="77"/>
      <c r="H51" s="63"/>
      <c r="I51" s="23"/>
      <c r="J51" s="26"/>
      <c r="K51" s="26"/>
      <c r="L51" s="26"/>
      <c r="M51" s="26"/>
      <c r="N51" s="12"/>
    </row>
    <row r="52" spans="1:14" ht="31.5">
      <c r="A52" s="21"/>
      <c r="B52" s="62" t="s">
        <v>291</v>
      </c>
      <c r="C52" s="63"/>
      <c r="D52" s="21"/>
      <c r="E52" s="63"/>
      <c r="F52" s="23"/>
      <c r="G52" s="77"/>
      <c r="H52" s="63"/>
      <c r="I52" s="23"/>
      <c r="J52" s="26"/>
      <c r="K52" s="26"/>
      <c r="L52" s="26"/>
      <c r="M52" s="26"/>
      <c r="N52" s="12"/>
    </row>
    <row r="53" spans="1:14">
      <c r="A53" s="154">
        <v>16</v>
      </c>
      <c r="B53" s="156" t="s">
        <v>84</v>
      </c>
      <c r="C53" s="135" t="s">
        <v>85</v>
      </c>
      <c r="D53" s="154" t="s">
        <v>24</v>
      </c>
      <c r="E53" s="135" t="s">
        <v>79</v>
      </c>
      <c r="F53" s="132" t="s">
        <v>86</v>
      </c>
      <c r="G53" s="133" t="s">
        <v>24</v>
      </c>
      <c r="H53" s="135" t="s">
        <v>79</v>
      </c>
      <c r="I53" s="132" t="s">
        <v>86</v>
      </c>
      <c r="J53" s="92">
        <v>169080</v>
      </c>
      <c r="K53" s="92" t="s">
        <v>81</v>
      </c>
      <c r="L53" s="92" t="s">
        <v>83</v>
      </c>
      <c r="M53" s="92">
        <v>169080</v>
      </c>
      <c r="N53" s="12"/>
    </row>
    <row r="54" spans="1:14">
      <c r="A54" s="145"/>
      <c r="B54" s="139"/>
      <c r="C54" s="136"/>
      <c r="D54" s="145"/>
      <c r="E54" s="136"/>
      <c r="F54" s="131"/>
      <c r="G54" s="134"/>
      <c r="H54" s="136"/>
      <c r="I54" s="131"/>
      <c r="J54" s="41" t="s">
        <v>87</v>
      </c>
      <c r="K54" s="41" t="s">
        <v>81</v>
      </c>
      <c r="L54" s="41" t="s">
        <v>83</v>
      </c>
      <c r="M54" s="41"/>
      <c r="N54" s="12"/>
    </row>
    <row r="55" spans="1:14" s="38" customFormat="1" ht="18" customHeight="1">
      <c r="A55" s="103"/>
      <c r="B55" s="6"/>
      <c r="C55" s="6"/>
      <c r="D55" s="103"/>
      <c r="E55" s="6"/>
      <c r="F55" s="6"/>
      <c r="G55" s="6"/>
      <c r="H55" s="6"/>
      <c r="I55" s="6"/>
      <c r="J55" s="6"/>
      <c r="K55" s="6"/>
      <c r="L55" s="6"/>
      <c r="M55" s="78"/>
      <c r="N55" s="46"/>
    </row>
    <row r="56" spans="1:14" s="38" customFormat="1" ht="20.25">
      <c r="A56" s="27"/>
      <c r="B56" s="28"/>
      <c r="C56" s="64"/>
      <c r="D56" s="29"/>
      <c r="E56" s="28"/>
      <c r="F56" s="30"/>
      <c r="G56" s="31"/>
      <c r="H56" s="28"/>
      <c r="I56" s="30"/>
      <c r="J56" s="32"/>
      <c r="K56" s="33"/>
      <c r="L56" s="33"/>
      <c r="M56" s="78"/>
      <c r="N56" s="46">
        <v>39</v>
      </c>
    </row>
    <row r="57" spans="1:14" s="38" customFormat="1">
      <c r="A57" s="27"/>
      <c r="B57" s="28"/>
      <c r="C57" s="64"/>
      <c r="D57" s="29"/>
      <c r="E57" s="28"/>
      <c r="F57" s="30"/>
      <c r="G57" s="31"/>
      <c r="H57" s="28"/>
      <c r="I57" s="30"/>
      <c r="J57" s="32"/>
      <c r="K57" s="33"/>
      <c r="L57" s="33"/>
      <c r="M57" s="78"/>
      <c r="N57" s="34"/>
    </row>
    <row r="58" spans="1:14" s="38" customFormat="1">
      <c r="A58" s="27"/>
      <c r="B58" s="28"/>
      <c r="C58" s="64"/>
      <c r="D58" s="29"/>
      <c r="E58" s="28"/>
      <c r="F58" s="30"/>
      <c r="G58" s="31"/>
      <c r="H58" s="28"/>
      <c r="I58" s="30"/>
      <c r="J58" s="32"/>
      <c r="K58" s="33"/>
      <c r="L58" s="33"/>
      <c r="M58" s="78"/>
      <c r="N58" s="34"/>
    </row>
    <row r="59" spans="1:14" s="38" customFormat="1" ht="20.25">
      <c r="A59" s="155"/>
      <c r="B59" s="155"/>
      <c r="C59" s="155"/>
      <c r="D59" s="155"/>
      <c r="E59" s="155"/>
      <c r="F59" s="155"/>
      <c r="G59" s="65"/>
      <c r="H59" s="66"/>
      <c r="I59" s="67"/>
      <c r="J59" s="68"/>
      <c r="K59" s="68"/>
      <c r="L59" s="69"/>
      <c r="M59" s="70"/>
      <c r="N59" s="34"/>
    </row>
    <row r="60" spans="1:14" s="38" customFormat="1" ht="20.25">
      <c r="A60" s="151" t="s">
        <v>0</v>
      </c>
      <c r="B60" s="151"/>
      <c r="C60" s="151"/>
      <c r="D60" s="151"/>
      <c r="E60" s="151"/>
      <c r="F60" s="151"/>
      <c r="G60" s="114"/>
      <c r="H60" s="115"/>
      <c r="I60" s="116"/>
      <c r="J60" s="117"/>
      <c r="K60" s="117"/>
      <c r="L60" s="118"/>
      <c r="M60" s="4"/>
      <c r="N60" s="12"/>
    </row>
    <row r="61" spans="1:14" s="38" customFormat="1">
      <c r="A61" s="152" t="s">
        <v>1</v>
      </c>
      <c r="B61" s="153" t="s">
        <v>2</v>
      </c>
      <c r="C61" s="153" t="s">
        <v>3</v>
      </c>
      <c r="D61" s="153" t="s">
        <v>4</v>
      </c>
      <c r="E61" s="153"/>
      <c r="F61" s="153"/>
      <c r="G61" s="153" t="s">
        <v>5</v>
      </c>
      <c r="H61" s="153"/>
      <c r="I61" s="153"/>
      <c r="J61" s="157" t="s">
        <v>10</v>
      </c>
      <c r="K61" s="160" t="s">
        <v>11</v>
      </c>
      <c r="L61" s="161"/>
      <c r="M61" s="146" t="s">
        <v>6</v>
      </c>
      <c r="N61" s="12"/>
    </row>
    <row r="62" spans="1:14" s="38" customFormat="1">
      <c r="A62" s="152"/>
      <c r="B62" s="153"/>
      <c r="C62" s="153"/>
      <c r="D62" s="153"/>
      <c r="E62" s="153"/>
      <c r="F62" s="153"/>
      <c r="G62" s="153"/>
      <c r="H62" s="153"/>
      <c r="I62" s="153"/>
      <c r="J62" s="158"/>
      <c r="K62" s="162"/>
      <c r="L62" s="163"/>
      <c r="M62" s="146"/>
      <c r="N62" s="12"/>
    </row>
    <row r="63" spans="1:14" s="38" customFormat="1" ht="110.25">
      <c r="A63" s="152"/>
      <c r="B63" s="153"/>
      <c r="C63" s="153"/>
      <c r="D63" s="109" t="s">
        <v>7</v>
      </c>
      <c r="E63" s="110" t="s">
        <v>8</v>
      </c>
      <c r="F63" s="8" t="s">
        <v>9</v>
      </c>
      <c r="G63" s="56" t="s">
        <v>7</v>
      </c>
      <c r="H63" s="110" t="s">
        <v>8</v>
      </c>
      <c r="I63" s="8" t="s">
        <v>9</v>
      </c>
      <c r="J63" s="159"/>
      <c r="K63" s="113" t="s">
        <v>11</v>
      </c>
      <c r="L63" s="113" t="s">
        <v>12</v>
      </c>
      <c r="M63" s="146"/>
      <c r="N63" s="12"/>
    </row>
    <row r="64" spans="1:14" s="38" customFormat="1" ht="15.75" customHeight="1">
      <c r="A64" s="144">
        <v>17</v>
      </c>
      <c r="B64" s="138" t="s">
        <v>88</v>
      </c>
      <c r="C64" s="147" t="s">
        <v>89</v>
      </c>
      <c r="D64" s="144" t="s">
        <v>24</v>
      </c>
      <c r="E64" s="147" t="s">
        <v>79</v>
      </c>
      <c r="F64" s="130" t="s">
        <v>86</v>
      </c>
      <c r="G64" s="137" t="s">
        <v>24</v>
      </c>
      <c r="H64" s="147" t="s">
        <v>79</v>
      </c>
      <c r="I64" s="130" t="s">
        <v>86</v>
      </c>
      <c r="J64" s="40">
        <v>167400</v>
      </c>
      <c r="K64" s="40" t="s">
        <v>81</v>
      </c>
      <c r="L64" s="40" t="s">
        <v>83</v>
      </c>
      <c r="M64" s="40">
        <v>167400</v>
      </c>
      <c r="N64" s="12"/>
    </row>
    <row r="65" spans="1:14" s="38" customFormat="1">
      <c r="A65" s="145"/>
      <c r="B65" s="139"/>
      <c r="C65" s="136"/>
      <c r="D65" s="145"/>
      <c r="E65" s="136"/>
      <c r="F65" s="131"/>
      <c r="G65" s="134"/>
      <c r="H65" s="136"/>
      <c r="I65" s="131"/>
      <c r="J65" s="41" t="s">
        <v>90</v>
      </c>
      <c r="K65" s="41" t="s">
        <v>81</v>
      </c>
      <c r="L65" s="41" t="s">
        <v>83</v>
      </c>
      <c r="M65" s="41"/>
      <c r="N65" s="12"/>
    </row>
    <row r="66" spans="1:14" s="38" customFormat="1">
      <c r="A66" s="144">
        <v>18</v>
      </c>
      <c r="B66" s="138" t="s">
        <v>91</v>
      </c>
      <c r="C66" s="147" t="s">
        <v>92</v>
      </c>
      <c r="D66" s="144" t="s">
        <v>24</v>
      </c>
      <c r="E66" s="147" t="s">
        <v>93</v>
      </c>
      <c r="F66" s="130" t="s">
        <v>94</v>
      </c>
      <c r="G66" s="137" t="s">
        <v>24</v>
      </c>
      <c r="H66" s="147" t="s">
        <v>93</v>
      </c>
      <c r="I66" s="130" t="s">
        <v>94</v>
      </c>
      <c r="J66" s="40">
        <v>180000</v>
      </c>
      <c r="K66" s="40" t="s">
        <v>81</v>
      </c>
      <c r="L66" s="40" t="s">
        <v>83</v>
      </c>
      <c r="M66" s="40">
        <v>180000</v>
      </c>
      <c r="N66" s="37"/>
    </row>
    <row r="67" spans="1:14" s="38" customFormat="1">
      <c r="A67" s="145"/>
      <c r="B67" s="139"/>
      <c r="C67" s="136"/>
      <c r="D67" s="145"/>
      <c r="E67" s="136"/>
      <c r="F67" s="131"/>
      <c r="G67" s="134"/>
      <c r="H67" s="136"/>
      <c r="I67" s="131"/>
      <c r="J67" s="41" t="s">
        <v>95</v>
      </c>
      <c r="K67" s="41" t="s">
        <v>81</v>
      </c>
      <c r="L67" s="41" t="s">
        <v>83</v>
      </c>
      <c r="M67" s="41"/>
      <c r="N67" s="39"/>
    </row>
    <row r="68" spans="1:14" s="38" customFormat="1" ht="12.75" customHeight="1">
      <c r="A68" s="144">
        <v>19</v>
      </c>
      <c r="B68" s="138" t="s">
        <v>316</v>
      </c>
      <c r="C68" s="147" t="s">
        <v>96</v>
      </c>
      <c r="D68" s="144" t="s">
        <v>24</v>
      </c>
      <c r="E68" s="147" t="s">
        <v>97</v>
      </c>
      <c r="F68" s="130" t="s">
        <v>94</v>
      </c>
      <c r="G68" s="137" t="s">
        <v>24</v>
      </c>
      <c r="H68" s="147" t="s">
        <v>97</v>
      </c>
      <c r="I68" s="130" t="s">
        <v>94</v>
      </c>
      <c r="J68" s="40">
        <v>138000</v>
      </c>
      <c r="K68" s="40" t="s">
        <v>81</v>
      </c>
      <c r="L68" s="40">
        <v>21420</v>
      </c>
      <c r="M68" s="40">
        <f>+J68+L68</f>
        <v>159420</v>
      </c>
      <c r="N68" s="37"/>
    </row>
    <row r="69" spans="1:14" s="38" customFormat="1" ht="18" customHeight="1">
      <c r="A69" s="145"/>
      <c r="B69" s="139"/>
      <c r="C69" s="136"/>
      <c r="D69" s="145"/>
      <c r="E69" s="136"/>
      <c r="F69" s="131"/>
      <c r="G69" s="134"/>
      <c r="H69" s="136"/>
      <c r="I69" s="131"/>
      <c r="J69" s="41" t="s">
        <v>98</v>
      </c>
      <c r="K69" s="41" t="s">
        <v>81</v>
      </c>
      <c r="L69" s="41" t="s">
        <v>306</v>
      </c>
      <c r="M69" s="41"/>
      <c r="N69" s="39"/>
    </row>
    <row r="70" spans="1:14" s="38" customFormat="1" ht="18" customHeight="1">
      <c r="A70" s="42"/>
      <c r="B70" s="80" t="s">
        <v>264</v>
      </c>
      <c r="C70" s="85"/>
      <c r="D70" s="42"/>
      <c r="E70" s="85"/>
      <c r="F70" s="43"/>
      <c r="G70" s="44"/>
      <c r="H70" s="85"/>
      <c r="I70" s="43"/>
      <c r="J70" s="45"/>
      <c r="K70" s="45"/>
      <c r="L70" s="45"/>
      <c r="M70" s="45"/>
      <c r="N70" s="39"/>
    </row>
    <row r="71" spans="1:14" ht="31.5">
      <c r="A71" s="21"/>
      <c r="B71" s="62" t="s">
        <v>292</v>
      </c>
      <c r="C71" s="63"/>
      <c r="D71" s="21"/>
      <c r="E71" s="63"/>
      <c r="F71" s="23"/>
      <c r="G71" s="77"/>
      <c r="H71" s="63"/>
      <c r="I71" s="23"/>
      <c r="J71" s="26"/>
      <c r="K71" s="26"/>
      <c r="L71" s="26"/>
      <c r="M71" s="26"/>
      <c r="N71" s="12"/>
    </row>
    <row r="72" spans="1:14">
      <c r="A72" s="140">
        <v>20</v>
      </c>
      <c r="B72" s="148" t="s">
        <v>328</v>
      </c>
      <c r="C72" s="141"/>
      <c r="D72" s="140" t="s">
        <v>24</v>
      </c>
      <c r="E72" s="141" t="s">
        <v>100</v>
      </c>
      <c r="F72" s="142" t="s">
        <v>101</v>
      </c>
      <c r="G72" s="143" t="s">
        <v>24</v>
      </c>
      <c r="H72" s="141" t="s">
        <v>100</v>
      </c>
      <c r="I72" s="142" t="s">
        <v>101</v>
      </c>
      <c r="J72" s="54">
        <v>108000</v>
      </c>
      <c r="K72" s="54" t="s">
        <v>24</v>
      </c>
      <c r="L72" s="54">
        <v>12000</v>
      </c>
      <c r="M72" s="54">
        <f>+J72+L72</f>
        <v>120000</v>
      </c>
      <c r="N72" s="10" t="s">
        <v>102</v>
      </c>
    </row>
    <row r="73" spans="1:14">
      <c r="A73" s="129"/>
      <c r="B73" s="127"/>
      <c r="C73" s="121"/>
      <c r="D73" s="129"/>
      <c r="E73" s="121"/>
      <c r="F73" s="123"/>
      <c r="G73" s="125"/>
      <c r="H73" s="121"/>
      <c r="I73" s="123"/>
      <c r="J73" s="11" t="s">
        <v>103</v>
      </c>
      <c r="K73" s="11" t="s">
        <v>24</v>
      </c>
      <c r="L73" s="11" t="s">
        <v>307</v>
      </c>
      <c r="M73" s="11" t="s">
        <v>265</v>
      </c>
      <c r="N73" s="12"/>
    </row>
    <row r="74" spans="1:14">
      <c r="A74" s="128">
        <v>21</v>
      </c>
      <c r="B74" s="126" t="s">
        <v>104</v>
      </c>
      <c r="C74" s="120" t="s">
        <v>99</v>
      </c>
      <c r="D74" s="128" t="s">
        <v>24</v>
      </c>
      <c r="E74" s="120" t="s">
        <v>105</v>
      </c>
      <c r="F74" s="122" t="s">
        <v>101</v>
      </c>
      <c r="G74" s="124" t="s">
        <v>24</v>
      </c>
      <c r="H74" s="120" t="s">
        <v>105</v>
      </c>
      <c r="I74" s="122" t="s">
        <v>101</v>
      </c>
      <c r="J74" s="9">
        <v>108000</v>
      </c>
      <c r="K74" s="9" t="s">
        <v>24</v>
      </c>
      <c r="L74" s="54">
        <v>12000</v>
      </c>
      <c r="M74" s="54">
        <f t="shared" ref="M74" si="0">+J74+L74</f>
        <v>120000</v>
      </c>
      <c r="N74" s="10" t="s">
        <v>102</v>
      </c>
    </row>
    <row r="75" spans="1:14">
      <c r="A75" s="129"/>
      <c r="B75" s="127"/>
      <c r="C75" s="121"/>
      <c r="D75" s="129"/>
      <c r="E75" s="121"/>
      <c r="F75" s="123"/>
      <c r="G75" s="125"/>
      <c r="H75" s="121"/>
      <c r="I75" s="123"/>
      <c r="J75" s="11" t="s">
        <v>103</v>
      </c>
      <c r="K75" s="11" t="s">
        <v>24</v>
      </c>
      <c r="L75" s="11" t="s">
        <v>307</v>
      </c>
      <c r="M75" s="11"/>
      <c r="N75" s="12"/>
    </row>
    <row r="76" spans="1:14">
      <c r="A76" s="128">
        <v>22</v>
      </c>
      <c r="B76" s="126" t="s">
        <v>106</v>
      </c>
      <c r="C76" s="120" t="s">
        <v>107</v>
      </c>
      <c r="D76" s="128" t="s">
        <v>24</v>
      </c>
      <c r="E76" s="120" t="s">
        <v>108</v>
      </c>
      <c r="F76" s="122" t="s">
        <v>101</v>
      </c>
      <c r="G76" s="124" t="s">
        <v>24</v>
      </c>
      <c r="H76" s="120" t="s">
        <v>108</v>
      </c>
      <c r="I76" s="122" t="s">
        <v>101</v>
      </c>
      <c r="J76" s="9">
        <v>108000</v>
      </c>
      <c r="K76" s="9" t="s">
        <v>24</v>
      </c>
      <c r="L76" s="54">
        <v>12000</v>
      </c>
      <c r="M76" s="54">
        <f t="shared" ref="M76" si="1">+J76+L76</f>
        <v>120000</v>
      </c>
      <c r="N76" s="10" t="s">
        <v>102</v>
      </c>
    </row>
    <row r="77" spans="1:14">
      <c r="A77" s="129"/>
      <c r="B77" s="127"/>
      <c r="C77" s="121"/>
      <c r="D77" s="129"/>
      <c r="E77" s="121"/>
      <c r="F77" s="123"/>
      <c r="G77" s="125"/>
      <c r="H77" s="121"/>
      <c r="I77" s="123"/>
      <c r="J77" s="11" t="s">
        <v>103</v>
      </c>
      <c r="K77" s="11" t="s">
        <v>24</v>
      </c>
      <c r="L77" s="11" t="s">
        <v>307</v>
      </c>
      <c r="M77" s="11"/>
      <c r="N77" s="12"/>
    </row>
    <row r="78" spans="1:14">
      <c r="A78" s="128">
        <v>23</v>
      </c>
      <c r="B78" s="126" t="s">
        <v>109</v>
      </c>
      <c r="C78" s="120" t="s">
        <v>107</v>
      </c>
      <c r="D78" s="128" t="s">
        <v>24</v>
      </c>
      <c r="E78" s="120" t="s">
        <v>318</v>
      </c>
      <c r="F78" s="122" t="s">
        <v>101</v>
      </c>
      <c r="G78" s="124" t="s">
        <v>24</v>
      </c>
      <c r="H78" s="120" t="s">
        <v>110</v>
      </c>
      <c r="I78" s="122" t="s">
        <v>101</v>
      </c>
      <c r="J78" s="9">
        <v>108000</v>
      </c>
      <c r="K78" s="9" t="s">
        <v>24</v>
      </c>
      <c r="L78" s="54">
        <v>12000</v>
      </c>
      <c r="M78" s="54">
        <f t="shared" ref="M78" si="2">+J78+L78</f>
        <v>120000</v>
      </c>
      <c r="N78" s="10" t="s">
        <v>102</v>
      </c>
    </row>
    <row r="79" spans="1:14">
      <c r="A79" s="129"/>
      <c r="B79" s="127"/>
      <c r="C79" s="121"/>
      <c r="D79" s="129"/>
      <c r="E79" s="121"/>
      <c r="F79" s="123"/>
      <c r="G79" s="125"/>
      <c r="H79" s="121"/>
      <c r="I79" s="123"/>
      <c r="J79" s="11" t="s">
        <v>103</v>
      </c>
      <c r="K79" s="11" t="s">
        <v>24</v>
      </c>
      <c r="L79" s="11" t="s">
        <v>307</v>
      </c>
      <c r="M79" s="11"/>
      <c r="N79" s="12"/>
    </row>
    <row r="80" spans="1:14" ht="15.75" customHeight="1">
      <c r="A80" s="128">
        <v>24</v>
      </c>
      <c r="B80" s="126" t="s">
        <v>111</v>
      </c>
      <c r="C80" s="120" t="s">
        <v>112</v>
      </c>
      <c r="D80" s="128" t="s">
        <v>24</v>
      </c>
      <c r="E80" s="120" t="s">
        <v>113</v>
      </c>
      <c r="F80" s="122" t="s">
        <v>101</v>
      </c>
      <c r="G80" s="124" t="s">
        <v>24</v>
      </c>
      <c r="H80" s="120" t="s">
        <v>113</v>
      </c>
      <c r="I80" s="122" t="s">
        <v>101</v>
      </c>
      <c r="J80" s="9">
        <v>108000</v>
      </c>
      <c r="K80" s="9" t="s">
        <v>24</v>
      </c>
      <c r="L80" s="54">
        <v>12000</v>
      </c>
      <c r="M80" s="54">
        <f t="shared" ref="M80" si="3">+J80+L80</f>
        <v>120000</v>
      </c>
      <c r="N80" s="10" t="s">
        <v>102</v>
      </c>
    </row>
    <row r="81" spans="1:14">
      <c r="A81" s="129"/>
      <c r="B81" s="127"/>
      <c r="C81" s="121"/>
      <c r="D81" s="129"/>
      <c r="E81" s="121"/>
      <c r="F81" s="123"/>
      <c r="G81" s="125"/>
      <c r="H81" s="121"/>
      <c r="I81" s="123"/>
      <c r="J81" s="11" t="s">
        <v>103</v>
      </c>
      <c r="K81" s="11" t="s">
        <v>24</v>
      </c>
      <c r="L81" s="11" t="s">
        <v>307</v>
      </c>
      <c r="M81" s="11"/>
      <c r="N81" s="12"/>
    </row>
    <row r="82" spans="1:14" ht="15.75" customHeight="1">
      <c r="A82" s="128">
        <v>25</v>
      </c>
      <c r="B82" s="126" t="s">
        <v>114</v>
      </c>
      <c r="C82" s="76" t="s">
        <v>280</v>
      </c>
      <c r="D82" s="128" t="s">
        <v>24</v>
      </c>
      <c r="E82" s="120" t="s">
        <v>108</v>
      </c>
      <c r="F82" s="122" t="s">
        <v>101</v>
      </c>
      <c r="G82" s="124" t="s">
        <v>24</v>
      </c>
      <c r="H82" s="120" t="s">
        <v>108</v>
      </c>
      <c r="I82" s="122" t="s">
        <v>101</v>
      </c>
      <c r="J82" s="9">
        <v>108000</v>
      </c>
      <c r="K82" s="9" t="s">
        <v>24</v>
      </c>
      <c r="L82" s="54">
        <v>12000</v>
      </c>
      <c r="M82" s="54">
        <f t="shared" ref="M82" si="4">+J82+L82</f>
        <v>120000</v>
      </c>
      <c r="N82" s="10" t="s">
        <v>102</v>
      </c>
    </row>
    <row r="83" spans="1:14" ht="30">
      <c r="A83" s="129"/>
      <c r="B83" s="127"/>
      <c r="C83" s="75" t="s">
        <v>279</v>
      </c>
      <c r="D83" s="129"/>
      <c r="E83" s="121"/>
      <c r="F83" s="123"/>
      <c r="G83" s="125"/>
      <c r="H83" s="121"/>
      <c r="I83" s="123"/>
      <c r="J83" s="11" t="s">
        <v>103</v>
      </c>
      <c r="K83" s="11" t="s">
        <v>24</v>
      </c>
      <c r="L83" s="11" t="s">
        <v>307</v>
      </c>
      <c r="M83" s="11"/>
      <c r="N83" s="46"/>
    </row>
    <row r="84" spans="1:14">
      <c r="A84" s="128">
        <v>26</v>
      </c>
      <c r="B84" s="126" t="s">
        <v>115</v>
      </c>
      <c r="C84" s="120" t="s">
        <v>116</v>
      </c>
      <c r="D84" s="128" t="s">
        <v>24</v>
      </c>
      <c r="E84" s="120" t="s">
        <v>108</v>
      </c>
      <c r="F84" s="122" t="s">
        <v>101</v>
      </c>
      <c r="G84" s="124" t="s">
        <v>24</v>
      </c>
      <c r="H84" s="120" t="s">
        <v>108</v>
      </c>
      <c r="I84" s="122" t="s">
        <v>101</v>
      </c>
      <c r="J84" s="9">
        <v>108000</v>
      </c>
      <c r="K84" s="9" t="s">
        <v>24</v>
      </c>
      <c r="L84" s="54">
        <v>12000</v>
      </c>
      <c r="M84" s="54">
        <f>+J84+L84</f>
        <v>120000</v>
      </c>
      <c r="N84" s="10" t="s">
        <v>102</v>
      </c>
    </row>
    <row r="85" spans="1:14" ht="20.25">
      <c r="A85" s="129"/>
      <c r="B85" s="127"/>
      <c r="C85" s="121"/>
      <c r="D85" s="129"/>
      <c r="E85" s="121"/>
      <c r="F85" s="123"/>
      <c r="G85" s="125"/>
      <c r="H85" s="121"/>
      <c r="I85" s="123"/>
      <c r="J85" s="11" t="s">
        <v>103</v>
      </c>
      <c r="K85" s="11" t="s">
        <v>24</v>
      </c>
      <c r="L85" s="11" t="s">
        <v>307</v>
      </c>
      <c r="M85" s="11"/>
      <c r="N85" s="46">
        <v>40</v>
      </c>
    </row>
    <row r="86" spans="1:14">
      <c r="D86" s="6"/>
      <c r="G86" s="6"/>
      <c r="J86" s="6"/>
      <c r="K86" s="6"/>
      <c r="M86" s="78"/>
      <c r="N86" s="10" t="s">
        <v>102</v>
      </c>
    </row>
    <row r="87" spans="1:14" ht="20.25">
      <c r="A87" s="155"/>
      <c r="B87" s="155"/>
      <c r="C87" s="155"/>
      <c r="D87" s="155"/>
      <c r="E87" s="155"/>
      <c r="F87" s="155"/>
      <c r="G87" s="65"/>
      <c r="H87" s="66"/>
      <c r="I87" s="67"/>
      <c r="J87" s="68"/>
      <c r="K87" s="68"/>
      <c r="L87" s="69"/>
      <c r="M87" s="70"/>
      <c r="N87" s="34"/>
    </row>
    <row r="88" spans="1:14" ht="20.25">
      <c r="A88" s="82"/>
      <c r="B88" s="82"/>
      <c r="C88" s="82"/>
      <c r="D88" s="82"/>
      <c r="E88" s="82"/>
      <c r="F88" s="82"/>
      <c r="G88" s="65"/>
      <c r="H88" s="66"/>
      <c r="I88" s="67"/>
      <c r="J88" s="68"/>
      <c r="K88" s="68"/>
      <c r="L88" s="69"/>
      <c r="M88" s="70"/>
      <c r="N88" s="34"/>
    </row>
    <row r="89" spans="1:14" ht="20.25">
      <c r="A89" s="151" t="s">
        <v>0</v>
      </c>
      <c r="B89" s="151"/>
      <c r="C89" s="151"/>
      <c r="D89" s="151"/>
      <c r="E89" s="151"/>
      <c r="F89" s="151"/>
      <c r="G89" s="114"/>
      <c r="H89" s="115"/>
      <c r="I89" s="116"/>
      <c r="J89" s="117"/>
      <c r="K89" s="117"/>
      <c r="L89" s="118"/>
      <c r="M89" s="4"/>
      <c r="N89" s="12"/>
    </row>
    <row r="90" spans="1:14" ht="15.75" customHeight="1">
      <c r="A90" s="152" t="s">
        <v>1</v>
      </c>
      <c r="B90" s="153" t="s">
        <v>2</v>
      </c>
      <c r="C90" s="153" t="s">
        <v>3</v>
      </c>
      <c r="D90" s="153" t="s">
        <v>4</v>
      </c>
      <c r="E90" s="153"/>
      <c r="F90" s="153"/>
      <c r="G90" s="153" t="s">
        <v>5</v>
      </c>
      <c r="H90" s="153"/>
      <c r="I90" s="153"/>
      <c r="J90" s="157" t="s">
        <v>10</v>
      </c>
      <c r="K90" s="160" t="s">
        <v>11</v>
      </c>
      <c r="L90" s="161"/>
      <c r="M90" s="146" t="s">
        <v>6</v>
      </c>
      <c r="N90" s="12"/>
    </row>
    <row r="91" spans="1:14">
      <c r="A91" s="152"/>
      <c r="B91" s="153"/>
      <c r="C91" s="153"/>
      <c r="D91" s="153"/>
      <c r="E91" s="153"/>
      <c r="F91" s="153"/>
      <c r="G91" s="153"/>
      <c r="H91" s="153"/>
      <c r="I91" s="153"/>
      <c r="J91" s="158"/>
      <c r="K91" s="162"/>
      <c r="L91" s="163"/>
      <c r="M91" s="146"/>
      <c r="N91" s="12"/>
    </row>
    <row r="92" spans="1:14" ht="110.25">
      <c r="A92" s="152"/>
      <c r="B92" s="153"/>
      <c r="C92" s="153"/>
      <c r="D92" s="109" t="s">
        <v>7</v>
      </c>
      <c r="E92" s="110" t="s">
        <v>8</v>
      </c>
      <c r="F92" s="8" t="s">
        <v>9</v>
      </c>
      <c r="G92" s="56" t="s">
        <v>7</v>
      </c>
      <c r="H92" s="110" t="s">
        <v>8</v>
      </c>
      <c r="I92" s="8" t="s">
        <v>9</v>
      </c>
      <c r="J92" s="159"/>
      <c r="K92" s="113" t="s">
        <v>11</v>
      </c>
      <c r="L92" s="113" t="s">
        <v>12</v>
      </c>
      <c r="M92" s="146"/>
      <c r="N92" s="12"/>
    </row>
    <row r="93" spans="1:14">
      <c r="A93" s="128">
        <v>27</v>
      </c>
      <c r="B93" s="126" t="s">
        <v>117</v>
      </c>
      <c r="C93" s="120" t="s">
        <v>61</v>
      </c>
      <c r="D93" s="128" t="s">
        <v>24</v>
      </c>
      <c r="E93" s="120" t="s">
        <v>108</v>
      </c>
      <c r="F93" s="122" t="s">
        <v>101</v>
      </c>
      <c r="G93" s="124" t="s">
        <v>24</v>
      </c>
      <c r="H93" s="120" t="s">
        <v>108</v>
      </c>
      <c r="I93" s="122" t="s">
        <v>101</v>
      </c>
      <c r="J93" s="9">
        <v>108000</v>
      </c>
      <c r="K93" s="9" t="s">
        <v>24</v>
      </c>
      <c r="L93" s="54">
        <v>12000</v>
      </c>
      <c r="M93" s="54">
        <f t="shared" ref="M93" si="5">+J93+L93</f>
        <v>120000</v>
      </c>
      <c r="N93" s="12"/>
    </row>
    <row r="94" spans="1:14">
      <c r="A94" s="129"/>
      <c r="B94" s="127"/>
      <c r="C94" s="121"/>
      <c r="D94" s="129"/>
      <c r="E94" s="121"/>
      <c r="F94" s="123"/>
      <c r="G94" s="125"/>
      <c r="H94" s="121"/>
      <c r="I94" s="123"/>
      <c r="J94" s="11" t="s">
        <v>103</v>
      </c>
      <c r="K94" s="11" t="s">
        <v>24</v>
      </c>
      <c r="L94" s="11" t="s">
        <v>307</v>
      </c>
      <c r="M94" s="11"/>
      <c r="N94" s="12"/>
    </row>
    <row r="95" spans="1:14">
      <c r="A95" s="128">
        <v>28</v>
      </c>
      <c r="B95" s="126" t="s">
        <v>118</v>
      </c>
      <c r="C95" s="126" t="s">
        <v>107</v>
      </c>
      <c r="D95" s="128" t="s">
        <v>24</v>
      </c>
      <c r="E95" s="120" t="s">
        <v>108</v>
      </c>
      <c r="F95" s="122" t="s">
        <v>101</v>
      </c>
      <c r="G95" s="124" t="s">
        <v>24</v>
      </c>
      <c r="H95" s="120" t="s">
        <v>108</v>
      </c>
      <c r="I95" s="122" t="s">
        <v>101</v>
      </c>
      <c r="J95" s="9">
        <v>108000</v>
      </c>
      <c r="K95" s="9" t="s">
        <v>24</v>
      </c>
      <c r="L95" s="9" t="s">
        <v>24</v>
      </c>
      <c r="M95" s="54">
        <v>108000</v>
      </c>
      <c r="N95" s="12"/>
    </row>
    <row r="96" spans="1:14">
      <c r="A96" s="129"/>
      <c r="B96" s="127"/>
      <c r="C96" s="127"/>
      <c r="D96" s="129"/>
      <c r="E96" s="121"/>
      <c r="F96" s="123"/>
      <c r="G96" s="125"/>
      <c r="H96" s="121"/>
      <c r="I96" s="123"/>
      <c r="J96" s="11" t="s">
        <v>103</v>
      </c>
      <c r="K96" s="11" t="s">
        <v>24</v>
      </c>
      <c r="L96" s="11" t="s">
        <v>24</v>
      </c>
      <c r="M96" s="11"/>
      <c r="N96" s="12"/>
    </row>
    <row r="97" spans="1:14" ht="15.75">
      <c r="A97" s="49"/>
      <c r="B97" s="81" t="s">
        <v>321</v>
      </c>
      <c r="C97" s="47"/>
      <c r="D97" s="49"/>
      <c r="E97" s="76"/>
      <c r="F97" s="48"/>
      <c r="G97" s="104"/>
      <c r="H97" s="76"/>
      <c r="I97" s="48"/>
      <c r="J97" s="55"/>
      <c r="K97" s="55"/>
      <c r="L97" s="55"/>
      <c r="M97" s="55"/>
      <c r="N97" s="12"/>
    </row>
    <row r="98" spans="1:14" ht="31.5">
      <c r="A98" s="21"/>
      <c r="B98" s="62" t="s">
        <v>289</v>
      </c>
      <c r="C98" s="50"/>
      <c r="D98" s="21"/>
      <c r="E98" s="63"/>
      <c r="F98" s="23"/>
      <c r="G98" s="77"/>
      <c r="H98" s="63"/>
      <c r="I98" s="23"/>
      <c r="J98" s="26"/>
      <c r="K98" s="26"/>
      <c r="L98" s="26"/>
      <c r="M98" s="26"/>
      <c r="N98" s="12"/>
    </row>
    <row r="99" spans="1:14">
      <c r="A99" s="140">
        <v>29</v>
      </c>
      <c r="B99" s="148" t="s">
        <v>119</v>
      </c>
      <c r="C99" s="148" t="s">
        <v>14</v>
      </c>
      <c r="D99" s="140" t="s">
        <v>120</v>
      </c>
      <c r="E99" s="141" t="s">
        <v>121</v>
      </c>
      <c r="F99" s="142" t="s">
        <v>23</v>
      </c>
      <c r="G99" s="143" t="s">
        <v>120</v>
      </c>
      <c r="H99" s="141" t="s">
        <v>121</v>
      </c>
      <c r="I99" s="142" t="s">
        <v>23</v>
      </c>
      <c r="J99" s="54">
        <v>462240</v>
      </c>
      <c r="K99" s="54">
        <v>42000</v>
      </c>
      <c r="L99" s="54" t="s">
        <v>24</v>
      </c>
      <c r="M99" s="54">
        <v>504240</v>
      </c>
      <c r="N99" s="10"/>
    </row>
    <row r="100" spans="1:14">
      <c r="A100" s="129"/>
      <c r="B100" s="127"/>
      <c r="C100" s="127"/>
      <c r="D100" s="129"/>
      <c r="E100" s="121"/>
      <c r="F100" s="123"/>
      <c r="G100" s="125"/>
      <c r="H100" s="121"/>
      <c r="I100" s="123"/>
      <c r="J100" s="11" t="s">
        <v>122</v>
      </c>
      <c r="K100" s="11" t="s">
        <v>26</v>
      </c>
      <c r="L100" s="11" t="s">
        <v>24</v>
      </c>
      <c r="M100" s="11"/>
      <c r="N100" s="12"/>
    </row>
    <row r="101" spans="1:14">
      <c r="A101" s="128">
        <v>30</v>
      </c>
      <c r="B101" s="126" t="s">
        <v>123</v>
      </c>
      <c r="C101" s="126" t="s">
        <v>124</v>
      </c>
      <c r="D101" s="128" t="s">
        <v>125</v>
      </c>
      <c r="E101" s="120" t="s">
        <v>126</v>
      </c>
      <c r="F101" s="122" t="s">
        <v>34</v>
      </c>
      <c r="G101" s="124" t="s">
        <v>125</v>
      </c>
      <c r="H101" s="120" t="s">
        <v>126</v>
      </c>
      <c r="I101" s="122" t="s">
        <v>34</v>
      </c>
      <c r="J101" s="9">
        <v>299640</v>
      </c>
      <c r="K101" s="9" t="s">
        <v>24</v>
      </c>
      <c r="L101" s="9" t="s">
        <v>24</v>
      </c>
      <c r="M101" s="9">
        <v>299640</v>
      </c>
      <c r="N101" s="10"/>
    </row>
    <row r="102" spans="1:14">
      <c r="A102" s="129"/>
      <c r="B102" s="127"/>
      <c r="C102" s="127"/>
      <c r="D102" s="129"/>
      <c r="E102" s="121"/>
      <c r="F102" s="123"/>
      <c r="G102" s="125"/>
      <c r="H102" s="121"/>
      <c r="I102" s="123"/>
      <c r="J102" s="11" t="s">
        <v>127</v>
      </c>
      <c r="K102" s="11" t="s">
        <v>24</v>
      </c>
      <c r="L102" s="11" t="s">
        <v>24</v>
      </c>
      <c r="M102" s="11"/>
      <c r="N102" s="12"/>
    </row>
    <row r="103" spans="1:14">
      <c r="A103" s="128">
        <v>31</v>
      </c>
      <c r="B103" s="126" t="s">
        <v>128</v>
      </c>
      <c r="C103" s="126" t="s">
        <v>129</v>
      </c>
      <c r="D103" s="128" t="s">
        <v>130</v>
      </c>
      <c r="E103" s="120" t="s">
        <v>131</v>
      </c>
      <c r="F103" s="122" t="s">
        <v>58</v>
      </c>
      <c r="G103" s="124" t="s">
        <v>130</v>
      </c>
      <c r="H103" s="120" t="s">
        <v>131</v>
      </c>
      <c r="I103" s="122" t="s">
        <v>58</v>
      </c>
      <c r="J103" s="9">
        <v>307920</v>
      </c>
      <c r="K103" s="9" t="s">
        <v>24</v>
      </c>
      <c r="L103" s="9" t="s">
        <v>24</v>
      </c>
      <c r="M103" s="9">
        <v>307920</v>
      </c>
      <c r="N103" s="10"/>
    </row>
    <row r="104" spans="1:14">
      <c r="A104" s="129"/>
      <c r="B104" s="127"/>
      <c r="C104" s="127"/>
      <c r="D104" s="129"/>
      <c r="E104" s="121"/>
      <c r="F104" s="123"/>
      <c r="G104" s="125"/>
      <c r="H104" s="121"/>
      <c r="I104" s="123"/>
      <c r="J104" s="11" t="s">
        <v>132</v>
      </c>
      <c r="K104" s="11" t="s">
        <v>24</v>
      </c>
      <c r="L104" s="11" t="s">
        <v>24</v>
      </c>
      <c r="M104" s="11"/>
      <c r="N104" s="12"/>
    </row>
    <row r="105" spans="1:14" ht="15.75" customHeight="1">
      <c r="A105" s="128">
        <v>32</v>
      </c>
      <c r="B105" s="126" t="s">
        <v>133</v>
      </c>
      <c r="C105" s="58" t="s">
        <v>134</v>
      </c>
      <c r="D105" s="128" t="s">
        <v>135</v>
      </c>
      <c r="E105" s="120" t="s">
        <v>136</v>
      </c>
      <c r="F105" s="122" t="s">
        <v>34</v>
      </c>
      <c r="G105" s="124" t="s">
        <v>135</v>
      </c>
      <c r="H105" s="120" t="s">
        <v>136</v>
      </c>
      <c r="I105" s="122" t="s">
        <v>34</v>
      </c>
      <c r="J105" s="9">
        <v>249480</v>
      </c>
      <c r="K105" s="9" t="s">
        <v>24</v>
      </c>
      <c r="L105" s="9" t="s">
        <v>24</v>
      </c>
      <c r="M105" s="9">
        <v>249480</v>
      </c>
      <c r="N105" s="10"/>
    </row>
    <row r="106" spans="1:14">
      <c r="A106" s="129"/>
      <c r="B106" s="127"/>
      <c r="C106" s="59"/>
      <c r="D106" s="129"/>
      <c r="E106" s="121"/>
      <c r="F106" s="123"/>
      <c r="G106" s="125"/>
      <c r="H106" s="121"/>
      <c r="I106" s="123"/>
      <c r="J106" s="11" t="s">
        <v>137</v>
      </c>
      <c r="K106" s="11" t="s">
        <v>24</v>
      </c>
      <c r="L106" s="11" t="s">
        <v>24</v>
      </c>
      <c r="M106" s="11"/>
      <c r="N106" s="12"/>
    </row>
    <row r="107" spans="1:14" ht="15.75">
      <c r="A107" s="21"/>
      <c r="B107" s="62" t="s">
        <v>267</v>
      </c>
      <c r="C107" s="60"/>
      <c r="D107" s="21"/>
      <c r="E107" s="63"/>
      <c r="F107" s="23"/>
      <c r="G107" s="77"/>
      <c r="H107" s="63"/>
      <c r="I107" s="23"/>
      <c r="J107" s="26"/>
      <c r="K107" s="26"/>
      <c r="L107" s="26"/>
      <c r="M107" s="26"/>
      <c r="N107" s="12"/>
    </row>
    <row r="108" spans="1:14" ht="15.75">
      <c r="A108" s="21"/>
      <c r="B108" s="62" t="s">
        <v>294</v>
      </c>
      <c r="C108" s="50"/>
      <c r="D108" s="21"/>
      <c r="E108" s="63"/>
      <c r="F108" s="23"/>
      <c r="G108" s="77"/>
      <c r="H108" s="63"/>
      <c r="I108" s="23"/>
      <c r="J108" s="26"/>
      <c r="K108" s="26"/>
      <c r="L108" s="26"/>
      <c r="M108" s="26"/>
      <c r="N108" s="12"/>
    </row>
    <row r="109" spans="1:14" ht="15.75" customHeight="1">
      <c r="A109" s="140">
        <v>33</v>
      </c>
      <c r="B109" s="148" t="s">
        <v>138</v>
      </c>
      <c r="C109" s="111" t="s">
        <v>273</v>
      </c>
      <c r="D109" s="140" t="s">
        <v>24</v>
      </c>
      <c r="E109" s="141" t="s">
        <v>139</v>
      </c>
      <c r="F109" s="142" t="s">
        <v>80</v>
      </c>
      <c r="G109" s="143" t="s">
        <v>24</v>
      </c>
      <c r="H109" s="141" t="s">
        <v>139</v>
      </c>
      <c r="I109" s="142" t="s">
        <v>80</v>
      </c>
      <c r="J109" s="54">
        <v>258000</v>
      </c>
      <c r="K109" s="54" t="s">
        <v>81</v>
      </c>
      <c r="L109" s="54" t="s">
        <v>24</v>
      </c>
      <c r="M109" s="54">
        <v>258000</v>
      </c>
      <c r="N109" s="10"/>
    </row>
    <row r="110" spans="1:14" ht="30">
      <c r="A110" s="129"/>
      <c r="B110" s="127"/>
      <c r="C110" s="108" t="s">
        <v>278</v>
      </c>
      <c r="D110" s="129"/>
      <c r="E110" s="121"/>
      <c r="F110" s="123"/>
      <c r="G110" s="125"/>
      <c r="H110" s="121"/>
      <c r="I110" s="123"/>
      <c r="J110" s="11" t="s">
        <v>140</v>
      </c>
      <c r="K110" s="11" t="s">
        <v>83</v>
      </c>
      <c r="L110" s="11" t="s">
        <v>24</v>
      </c>
      <c r="M110" s="11"/>
      <c r="N110" s="12"/>
    </row>
    <row r="111" spans="1:14" ht="30">
      <c r="A111" s="128">
        <v>34</v>
      </c>
      <c r="B111" s="126" t="s">
        <v>141</v>
      </c>
      <c r="C111" s="107" t="s">
        <v>107</v>
      </c>
      <c r="D111" s="128" t="s">
        <v>24</v>
      </c>
      <c r="E111" s="120" t="s">
        <v>131</v>
      </c>
      <c r="F111" s="122" t="s">
        <v>80</v>
      </c>
      <c r="G111" s="124" t="s">
        <v>24</v>
      </c>
      <c r="H111" s="120" t="s">
        <v>131</v>
      </c>
      <c r="I111" s="122" t="s">
        <v>80</v>
      </c>
      <c r="J111" s="9">
        <v>229200</v>
      </c>
      <c r="K111" s="9" t="s">
        <v>81</v>
      </c>
      <c r="L111" s="9" t="s">
        <v>24</v>
      </c>
      <c r="M111" s="9">
        <v>229200</v>
      </c>
      <c r="N111" s="10"/>
    </row>
    <row r="112" spans="1:14">
      <c r="A112" s="129"/>
      <c r="B112" s="127"/>
      <c r="C112" s="59"/>
      <c r="D112" s="129"/>
      <c r="E112" s="121"/>
      <c r="F112" s="123"/>
      <c r="G112" s="125"/>
      <c r="H112" s="121"/>
      <c r="I112" s="123"/>
      <c r="J112" s="11" t="s">
        <v>142</v>
      </c>
      <c r="K112" s="11" t="s">
        <v>83</v>
      </c>
      <c r="L112" s="11" t="s">
        <v>24</v>
      </c>
      <c r="M112" s="11"/>
      <c r="N112" s="12"/>
    </row>
    <row r="113" spans="1:14" ht="15.75" customHeight="1">
      <c r="A113" s="128">
        <v>35</v>
      </c>
      <c r="B113" s="126" t="s">
        <v>143</v>
      </c>
      <c r="C113" s="107" t="s">
        <v>134</v>
      </c>
      <c r="D113" s="128" t="s">
        <v>24</v>
      </c>
      <c r="E113" s="120" t="s">
        <v>144</v>
      </c>
      <c r="F113" s="122" t="s">
        <v>80</v>
      </c>
      <c r="G113" s="124" t="s">
        <v>24</v>
      </c>
      <c r="H113" s="120" t="s">
        <v>144</v>
      </c>
      <c r="I113" s="122" t="s">
        <v>80</v>
      </c>
      <c r="J113" s="9">
        <v>229200</v>
      </c>
      <c r="K113" s="9" t="s">
        <v>81</v>
      </c>
      <c r="L113" s="9" t="s">
        <v>24</v>
      </c>
      <c r="M113" s="9">
        <v>229200</v>
      </c>
      <c r="N113" s="10"/>
    </row>
    <row r="114" spans="1:14" ht="20.25">
      <c r="A114" s="129"/>
      <c r="B114" s="127"/>
      <c r="C114" s="59"/>
      <c r="D114" s="129"/>
      <c r="E114" s="121"/>
      <c r="F114" s="123"/>
      <c r="G114" s="125"/>
      <c r="H114" s="121"/>
      <c r="I114" s="123"/>
      <c r="J114" s="11" t="s">
        <v>142</v>
      </c>
      <c r="K114" s="11" t="s">
        <v>83</v>
      </c>
      <c r="L114" s="11" t="s">
        <v>24</v>
      </c>
      <c r="M114" s="11"/>
      <c r="N114" s="46">
        <v>41</v>
      </c>
    </row>
    <row r="115" spans="1:14" ht="20.25">
      <c r="A115" s="155"/>
      <c r="B115" s="155"/>
      <c r="C115" s="155"/>
      <c r="D115" s="155"/>
      <c r="E115" s="155"/>
      <c r="F115" s="155"/>
      <c r="G115" s="65"/>
      <c r="H115" s="66"/>
      <c r="I115" s="67"/>
      <c r="J115" s="68"/>
      <c r="K115" s="68"/>
      <c r="L115" s="69"/>
      <c r="M115" s="70"/>
      <c r="N115" s="12"/>
    </row>
    <row r="116" spans="1:14" ht="20.25">
      <c r="A116" s="82"/>
      <c r="B116" s="82"/>
      <c r="C116" s="82"/>
      <c r="D116" s="82"/>
      <c r="E116" s="82"/>
      <c r="F116" s="82"/>
      <c r="G116" s="65"/>
      <c r="H116" s="66"/>
      <c r="I116" s="67"/>
      <c r="J116" s="68"/>
      <c r="K116" s="68"/>
      <c r="L116" s="69"/>
      <c r="M116" s="70"/>
      <c r="N116" s="12"/>
    </row>
    <row r="117" spans="1:14" ht="20.25">
      <c r="A117" s="151" t="s">
        <v>0</v>
      </c>
      <c r="B117" s="151"/>
      <c r="C117" s="151"/>
      <c r="D117" s="151"/>
      <c r="E117" s="151"/>
      <c r="F117" s="151"/>
      <c r="G117" s="114"/>
      <c r="H117" s="115"/>
      <c r="I117" s="116"/>
      <c r="J117" s="117"/>
      <c r="K117" s="117"/>
      <c r="L117" s="118"/>
      <c r="M117" s="4"/>
      <c r="N117" s="12"/>
    </row>
    <row r="118" spans="1:14" ht="15.75" customHeight="1">
      <c r="A118" s="152" t="s">
        <v>1</v>
      </c>
      <c r="B118" s="153" t="s">
        <v>2</v>
      </c>
      <c r="C118" s="153" t="s">
        <v>3</v>
      </c>
      <c r="D118" s="153" t="s">
        <v>4</v>
      </c>
      <c r="E118" s="153"/>
      <c r="F118" s="153"/>
      <c r="G118" s="153" t="s">
        <v>5</v>
      </c>
      <c r="H118" s="153"/>
      <c r="I118" s="153"/>
      <c r="J118" s="157" t="s">
        <v>10</v>
      </c>
      <c r="K118" s="160" t="s">
        <v>11</v>
      </c>
      <c r="L118" s="161"/>
      <c r="M118" s="146" t="s">
        <v>6</v>
      </c>
      <c r="N118" s="12"/>
    </row>
    <row r="119" spans="1:14">
      <c r="A119" s="152"/>
      <c r="B119" s="153"/>
      <c r="C119" s="153"/>
      <c r="D119" s="153"/>
      <c r="E119" s="153"/>
      <c r="F119" s="153"/>
      <c r="G119" s="153"/>
      <c r="H119" s="153"/>
      <c r="I119" s="153"/>
      <c r="J119" s="158"/>
      <c r="K119" s="162"/>
      <c r="L119" s="163"/>
      <c r="M119" s="146"/>
      <c r="N119" s="12"/>
    </row>
    <row r="120" spans="1:14" ht="110.25">
      <c r="A120" s="152"/>
      <c r="B120" s="153"/>
      <c r="C120" s="153"/>
      <c r="D120" s="109" t="s">
        <v>7</v>
      </c>
      <c r="E120" s="110" t="s">
        <v>8</v>
      </c>
      <c r="F120" s="8" t="s">
        <v>9</v>
      </c>
      <c r="G120" s="56" t="s">
        <v>7</v>
      </c>
      <c r="H120" s="110" t="s">
        <v>8</v>
      </c>
      <c r="I120" s="8" t="s">
        <v>9</v>
      </c>
      <c r="J120" s="159"/>
      <c r="K120" s="113" t="s">
        <v>11</v>
      </c>
      <c r="L120" s="113" t="s">
        <v>12</v>
      </c>
      <c r="M120" s="146"/>
      <c r="N120" s="12"/>
    </row>
    <row r="121" spans="1:14" ht="15.75">
      <c r="A121" s="51"/>
      <c r="B121" s="52" t="s">
        <v>267</v>
      </c>
      <c r="C121" s="52"/>
      <c r="D121" s="51"/>
      <c r="E121" s="52"/>
      <c r="F121" s="83"/>
      <c r="G121" s="84"/>
      <c r="H121" s="52"/>
      <c r="I121" s="83"/>
      <c r="J121" s="57"/>
      <c r="K121" s="57"/>
      <c r="L121" s="57"/>
      <c r="M121" s="53"/>
      <c r="N121" s="12"/>
    </row>
    <row r="122" spans="1:14" ht="31.5">
      <c r="A122" s="21"/>
      <c r="B122" s="62" t="s">
        <v>291</v>
      </c>
      <c r="C122" s="36"/>
      <c r="D122" s="22"/>
      <c r="E122" s="36"/>
      <c r="F122" s="23"/>
      <c r="G122" s="24"/>
      <c r="H122" s="36"/>
      <c r="I122" s="23"/>
      <c r="J122" s="25"/>
      <c r="K122" s="25"/>
      <c r="L122" s="26"/>
      <c r="M122" s="26"/>
      <c r="N122" s="12"/>
    </row>
    <row r="123" spans="1:14">
      <c r="A123" s="140">
        <v>36</v>
      </c>
      <c r="B123" s="141" t="s">
        <v>333</v>
      </c>
      <c r="C123" s="141" t="s">
        <v>273</v>
      </c>
      <c r="D123" s="140" t="s">
        <v>24</v>
      </c>
      <c r="E123" s="148" t="s">
        <v>145</v>
      </c>
      <c r="F123" s="142" t="s">
        <v>86</v>
      </c>
      <c r="G123" s="149" t="s">
        <v>24</v>
      </c>
      <c r="H123" s="148" t="s">
        <v>145</v>
      </c>
      <c r="I123" s="142" t="s">
        <v>86</v>
      </c>
      <c r="J123" s="54">
        <v>138000</v>
      </c>
      <c r="K123" s="54" t="s">
        <v>24</v>
      </c>
      <c r="L123" s="92">
        <v>21420</v>
      </c>
      <c r="M123" s="54">
        <v>138000</v>
      </c>
      <c r="N123" s="10"/>
    </row>
    <row r="124" spans="1:14">
      <c r="A124" s="129"/>
      <c r="B124" s="121"/>
      <c r="C124" s="121"/>
      <c r="D124" s="129"/>
      <c r="E124" s="127"/>
      <c r="F124" s="123"/>
      <c r="G124" s="150"/>
      <c r="H124" s="127"/>
      <c r="I124" s="123"/>
      <c r="J124" s="41" t="s">
        <v>98</v>
      </c>
      <c r="K124" s="11" t="s">
        <v>24</v>
      </c>
      <c r="L124" s="41" t="s">
        <v>306</v>
      </c>
      <c r="M124" s="11"/>
      <c r="N124" s="12"/>
    </row>
    <row r="125" spans="1:14" s="38" customFormat="1" ht="12.75" customHeight="1">
      <c r="A125" s="144">
        <v>37</v>
      </c>
      <c r="B125" s="138" t="s">
        <v>146</v>
      </c>
      <c r="C125" s="138" t="s">
        <v>147</v>
      </c>
      <c r="D125" s="144" t="s">
        <v>24</v>
      </c>
      <c r="E125" s="138" t="s">
        <v>148</v>
      </c>
      <c r="F125" s="130" t="s">
        <v>94</v>
      </c>
      <c r="G125" s="137" t="s">
        <v>24</v>
      </c>
      <c r="H125" s="138" t="s">
        <v>148</v>
      </c>
      <c r="I125" s="130" t="s">
        <v>94</v>
      </c>
      <c r="J125" s="40">
        <v>217080</v>
      </c>
      <c r="K125" s="40" t="s">
        <v>81</v>
      </c>
      <c r="L125" s="40" t="s">
        <v>81</v>
      </c>
      <c r="M125" s="40">
        <v>217080</v>
      </c>
      <c r="N125" s="37"/>
    </row>
    <row r="126" spans="1:14" s="38" customFormat="1">
      <c r="A126" s="145"/>
      <c r="B126" s="139"/>
      <c r="C126" s="139"/>
      <c r="D126" s="145"/>
      <c r="E126" s="139"/>
      <c r="F126" s="131"/>
      <c r="G126" s="134"/>
      <c r="H126" s="139"/>
      <c r="I126" s="131"/>
      <c r="J126" s="41" t="s">
        <v>151</v>
      </c>
      <c r="K126" s="41" t="s">
        <v>81</v>
      </c>
      <c r="L126" s="41" t="s">
        <v>81</v>
      </c>
      <c r="M126" s="41"/>
      <c r="N126" s="39"/>
    </row>
    <row r="127" spans="1:14" s="38" customFormat="1" ht="12.75" customHeight="1">
      <c r="A127" s="144">
        <v>38</v>
      </c>
      <c r="B127" s="138" t="s">
        <v>149</v>
      </c>
      <c r="C127" s="138" t="s">
        <v>150</v>
      </c>
      <c r="D127" s="144" t="s">
        <v>24</v>
      </c>
      <c r="E127" s="138" t="s">
        <v>79</v>
      </c>
      <c r="F127" s="130" t="s">
        <v>86</v>
      </c>
      <c r="G127" s="137" t="s">
        <v>24</v>
      </c>
      <c r="H127" s="138" t="s">
        <v>79</v>
      </c>
      <c r="I127" s="130" t="s">
        <v>86</v>
      </c>
      <c r="J127" s="40">
        <v>132240</v>
      </c>
      <c r="K127" s="40" t="s">
        <v>81</v>
      </c>
      <c r="L127" s="92">
        <v>24000</v>
      </c>
      <c r="M127" s="92">
        <f t="shared" ref="M127" si="6">+J127+L127</f>
        <v>156240</v>
      </c>
      <c r="N127" s="37"/>
    </row>
    <row r="128" spans="1:14" s="38" customFormat="1">
      <c r="A128" s="145"/>
      <c r="B128" s="139"/>
      <c r="C128" s="139"/>
      <c r="D128" s="145"/>
      <c r="E128" s="139"/>
      <c r="F128" s="131"/>
      <c r="G128" s="134"/>
      <c r="H128" s="139"/>
      <c r="I128" s="131"/>
      <c r="J128" s="41" t="s">
        <v>154</v>
      </c>
      <c r="K128" s="41" t="s">
        <v>81</v>
      </c>
      <c r="L128" s="41" t="s">
        <v>310</v>
      </c>
      <c r="M128" s="41"/>
      <c r="N128" s="39"/>
    </row>
    <row r="129" spans="1:14" s="38" customFormat="1" ht="15" customHeight="1">
      <c r="A129" s="144">
        <v>39</v>
      </c>
      <c r="B129" s="138" t="s">
        <v>152</v>
      </c>
      <c r="C129" s="147" t="s">
        <v>281</v>
      </c>
      <c r="D129" s="144" t="s">
        <v>24</v>
      </c>
      <c r="E129" s="138" t="s">
        <v>153</v>
      </c>
      <c r="F129" s="130" t="s">
        <v>94</v>
      </c>
      <c r="G129" s="137" t="s">
        <v>24</v>
      </c>
      <c r="H129" s="138" t="s">
        <v>153</v>
      </c>
      <c r="I129" s="130" t="s">
        <v>94</v>
      </c>
      <c r="J129" s="40">
        <v>133440</v>
      </c>
      <c r="K129" s="40" t="s">
        <v>81</v>
      </c>
      <c r="L129" s="92">
        <v>24000</v>
      </c>
      <c r="M129" s="92">
        <f t="shared" ref="M129" si="7">+J129+L129</f>
        <v>157440</v>
      </c>
      <c r="N129" s="37"/>
    </row>
    <row r="130" spans="1:14" s="38" customFormat="1" ht="16.5" customHeight="1">
      <c r="A130" s="145"/>
      <c r="B130" s="139"/>
      <c r="C130" s="136"/>
      <c r="D130" s="145"/>
      <c r="E130" s="139"/>
      <c r="F130" s="131"/>
      <c r="G130" s="134"/>
      <c r="H130" s="139"/>
      <c r="I130" s="131"/>
      <c r="J130" s="41" t="s">
        <v>158</v>
      </c>
      <c r="K130" s="41" t="s">
        <v>81</v>
      </c>
      <c r="L130" s="41" t="s">
        <v>310</v>
      </c>
      <c r="M130" s="41"/>
      <c r="N130" s="39"/>
    </row>
    <row r="131" spans="1:14" s="38" customFormat="1" ht="12.75" customHeight="1">
      <c r="A131" s="144">
        <v>40</v>
      </c>
      <c r="B131" s="138" t="s">
        <v>155</v>
      </c>
      <c r="C131" s="138" t="s">
        <v>156</v>
      </c>
      <c r="D131" s="144" t="s">
        <v>24</v>
      </c>
      <c r="E131" s="138" t="s">
        <v>157</v>
      </c>
      <c r="F131" s="130" t="s">
        <v>94</v>
      </c>
      <c r="G131" s="137" t="s">
        <v>24</v>
      </c>
      <c r="H131" s="138" t="s">
        <v>157</v>
      </c>
      <c r="I131" s="130" t="s">
        <v>94</v>
      </c>
      <c r="J131" s="40">
        <v>149280</v>
      </c>
      <c r="K131" s="40" t="s">
        <v>81</v>
      </c>
      <c r="L131" s="92">
        <v>23340</v>
      </c>
      <c r="M131" s="92">
        <f t="shared" ref="M131" si="8">+J131+L131</f>
        <v>172620</v>
      </c>
      <c r="N131" s="37"/>
    </row>
    <row r="132" spans="1:14" s="38" customFormat="1">
      <c r="A132" s="145"/>
      <c r="B132" s="139"/>
      <c r="C132" s="139"/>
      <c r="D132" s="145"/>
      <c r="E132" s="139"/>
      <c r="F132" s="131"/>
      <c r="G132" s="134"/>
      <c r="H132" s="139"/>
      <c r="I132" s="131"/>
      <c r="J132" s="41" t="s">
        <v>160</v>
      </c>
      <c r="K132" s="41" t="s">
        <v>81</v>
      </c>
      <c r="L132" s="41" t="s">
        <v>311</v>
      </c>
      <c r="M132" s="41"/>
      <c r="N132" s="39"/>
    </row>
    <row r="133" spans="1:14" s="38" customFormat="1" ht="12.75" customHeight="1">
      <c r="A133" s="144">
        <v>41</v>
      </c>
      <c r="B133" s="138" t="s">
        <v>317</v>
      </c>
      <c r="C133" s="112" t="s">
        <v>282</v>
      </c>
      <c r="D133" s="144" t="s">
        <v>24</v>
      </c>
      <c r="E133" s="138" t="s">
        <v>159</v>
      </c>
      <c r="F133" s="130" t="s">
        <v>94</v>
      </c>
      <c r="G133" s="137" t="s">
        <v>24</v>
      </c>
      <c r="H133" s="138" t="s">
        <v>159</v>
      </c>
      <c r="I133" s="130" t="s">
        <v>94</v>
      </c>
      <c r="J133" s="40">
        <v>152280</v>
      </c>
      <c r="K133" s="40" t="s">
        <v>81</v>
      </c>
      <c r="L133" s="92">
        <v>7140</v>
      </c>
      <c r="M133" s="92">
        <f t="shared" ref="M133" si="9">+J133+L133</f>
        <v>159420</v>
      </c>
      <c r="N133" s="37"/>
    </row>
    <row r="134" spans="1:14" s="38" customFormat="1" ht="30">
      <c r="A134" s="145"/>
      <c r="B134" s="139"/>
      <c r="C134" s="61" t="s">
        <v>279</v>
      </c>
      <c r="D134" s="145"/>
      <c r="E134" s="139"/>
      <c r="F134" s="131"/>
      <c r="G134" s="134"/>
      <c r="H134" s="139"/>
      <c r="I134" s="131"/>
      <c r="J134" s="41" t="s">
        <v>176</v>
      </c>
      <c r="K134" s="41" t="s">
        <v>81</v>
      </c>
      <c r="L134" s="41" t="s">
        <v>313</v>
      </c>
      <c r="M134" s="41"/>
      <c r="N134" s="39"/>
    </row>
    <row r="135" spans="1:14" ht="15.75">
      <c r="A135" s="86"/>
      <c r="B135" s="81" t="s">
        <v>322</v>
      </c>
      <c r="C135" s="58"/>
      <c r="D135" s="86"/>
      <c r="E135" s="58"/>
      <c r="F135" s="87"/>
      <c r="G135" s="88"/>
      <c r="H135" s="58"/>
      <c r="I135" s="87"/>
      <c r="J135" s="89"/>
      <c r="K135" s="89"/>
      <c r="L135" s="89"/>
      <c r="M135" s="89"/>
      <c r="N135" s="12"/>
    </row>
    <row r="136" spans="1:14" ht="31.5">
      <c r="A136" s="71"/>
      <c r="B136" s="79" t="s">
        <v>289</v>
      </c>
      <c r="C136" s="60"/>
      <c r="D136" s="71"/>
      <c r="E136" s="60"/>
      <c r="F136" s="93"/>
      <c r="G136" s="94"/>
      <c r="H136" s="60"/>
      <c r="I136" s="72"/>
      <c r="J136" s="73"/>
      <c r="K136" s="73"/>
      <c r="L136" s="73"/>
      <c r="M136" s="73"/>
      <c r="N136" s="12"/>
    </row>
    <row r="137" spans="1:14" ht="15.75" customHeight="1">
      <c r="A137" s="140">
        <v>42</v>
      </c>
      <c r="B137" s="148" t="s">
        <v>161</v>
      </c>
      <c r="C137" s="63" t="s">
        <v>269</v>
      </c>
      <c r="D137" s="140" t="s">
        <v>162</v>
      </c>
      <c r="E137" s="141" t="s">
        <v>163</v>
      </c>
      <c r="F137" s="142" t="s">
        <v>23</v>
      </c>
      <c r="G137" s="143" t="s">
        <v>162</v>
      </c>
      <c r="H137" s="141" t="s">
        <v>163</v>
      </c>
      <c r="I137" s="142" t="s">
        <v>23</v>
      </c>
      <c r="J137" s="54">
        <v>323760</v>
      </c>
      <c r="K137" s="54">
        <v>42000</v>
      </c>
      <c r="L137" s="54" t="s">
        <v>24</v>
      </c>
      <c r="M137" s="54">
        <v>365760</v>
      </c>
      <c r="N137" s="10"/>
    </row>
    <row r="138" spans="1:14" ht="30">
      <c r="A138" s="129"/>
      <c r="B138" s="127"/>
      <c r="C138" s="75" t="s">
        <v>283</v>
      </c>
      <c r="D138" s="129"/>
      <c r="E138" s="121"/>
      <c r="F138" s="123"/>
      <c r="G138" s="125"/>
      <c r="H138" s="121"/>
      <c r="I138" s="123"/>
      <c r="J138" s="11" t="s">
        <v>164</v>
      </c>
      <c r="K138" s="11" t="s">
        <v>26</v>
      </c>
      <c r="L138" s="11" t="s">
        <v>24</v>
      </c>
      <c r="M138" s="11"/>
      <c r="N138" s="12"/>
    </row>
    <row r="139" spans="1:14" ht="15.75" customHeight="1">
      <c r="A139" s="128">
        <v>43</v>
      </c>
      <c r="B139" s="126" t="s">
        <v>165</v>
      </c>
      <c r="C139" s="76" t="s">
        <v>282</v>
      </c>
      <c r="D139" s="128" t="s">
        <v>166</v>
      </c>
      <c r="E139" s="120" t="s">
        <v>167</v>
      </c>
      <c r="F139" s="122" t="s">
        <v>58</v>
      </c>
      <c r="G139" s="124" t="s">
        <v>166</v>
      </c>
      <c r="H139" s="120" t="s">
        <v>167</v>
      </c>
      <c r="I139" s="122" t="s">
        <v>58</v>
      </c>
      <c r="J139" s="9">
        <v>249360</v>
      </c>
      <c r="K139" s="9" t="s">
        <v>24</v>
      </c>
      <c r="L139" s="9" t="s">
        <v>24</v>
      </c>
      <c r="M139" s="9">
        <v>249360</v>
      </c>
      <c r="N139" s="10"/>
    </row>
    <row r="140" spans="1:14" ht="45">
      <c r="A140" s="129"/>
      <c r="B140" s="127"/>
      <c r="C140" s="75" t="s">
        <v>284</v>
      </c>
      <c r="D140" s="129"/>
      <c r="E140" s="121"/>
      <c r="F140" s="123"/>
      <c r="G140" s="125"/>
      <c r="H140" s="121"/>
      <c r="I140" s="123"/>
      <c r="J140" s="11" t="s">
        <v>168</v>
      </c>
      <c r="K140" s="11" t="s">
        <v>24</v>
      </c>
      <c r="L140" s="11" t="s">
        <v>24</v>
      </c>
      <c r="M140" s="11"/>
      <c r="N140" s="12"/>
    </row>
    <row r="141" spans="1:14">
      <c r="A141" s="128">
        <v>44</v>
      </c>
      <c r="B141" s="120" t="s">
        <v>24</v>
      </c>
      <c r="C141" s="120" t="s">
        <v>24</v>
      </c>
      <c r="D141" s="128" t="s">
        <v>169</v>
      </c>
      <c r="E141" s="120" t="s">
        <v>167</v>
      </c>
      <c r="F141" s="122" t="s">
        <v>76</v>
      </c>
      <c r="G141" s="124" t="s">
        <v>169</v>
      </c>
      <c r="H141" s="120" t="s">
        <v>167</v>
      </c>
      <c r="I141" s="122" t="s">
        <v>76</v>
      </c>
      <c r="J141" s="9">
        <v>297900</v>
      </c>
      <c r="K141" s="9" t="s">
        <v>24</v>
      </c>
      <c r="L141" s="9" t="s">
        <v>24</v>
      </c>
      <c r="M141" s="9">
        <v>297900</v>
      </c>
      <c r="N141" s="10"/>
    </row>
    <row r="142" spans="1:14" ht="20.25">
      <c r="A142" s="129"/>
      <c r="B142" s="121"/>
      <c r="C142" s="121"/>
      <c r="D142" s="129"/>
      <c r="E142" s="121"/>
      <c r="F142" s="123"/>
      <c r="G142" s="125"/>
      <c r="H142" s="121"/>
      <c r="I142" s="123"/>
      <c r="J142" s="11" t="s">
        <v>77</v>
      </c>
      <c r="K142" s="11" t="s">
        <v>24</v>
      </c>
      <c r="L142" s="11" t="s">
        <v>24</v>
      </c>
      <c r="M142" s="11" t="s">
        <v>265</v>
      </c>
      <c r="N142" s="46">
        <v>42</v>
      </c>
    </row>
    <row r="143" spans="1:14" ht="20.25">
      <c r="A143" s="82"/>
      <c r="B143" s="82"/>
      <c r="C143" s="82"/>
      <c r="D143" s="82"/>
      <c r="E143" s="82"/>
      <c r="F143" s="82"/>
      <c r="G143" s="65"/>
      <c r="H143" s="66"/>
      <c r="I143" s="67"/>
      <c r="J143" s="68"/>
      <c r="K143" s="68"/>
      <c r="L143" s="69"/>
      <c r="M143" s="70"/>
      <c r="N143" s="12"/>
    </row>
    <row r="144" spans="1:14" ht="20.25">
      <c r="A144" s="82"/>
      <c r="B144" s="82"/>
      <c r="C144" s="82"/>
      <c r="D144" s="82"/>
      <c r="E144" s="82"/>
      <c r="F144" s="82"/>
      <c r="G144" s="65"/>
      <c r="H144" s="66"/>
      <c r="I144" s="67"/>
      <c r="J144" s="68"/>
      <c r="K144" s="68"/>
      <c r="L144" s="69"/>
      <c r="M144" s="70"/>
      <c r="N144" s="12"/>
    </row>
    <row r="145" spans="1:14" ht="20.25">
      <c r="A145" s="106"/>
      <c r="B145" s="106"/>
      <c r="C145" s="106"/>
      <c r="D145" s="106"/>
      <c r="E145" s="106"/>
      <c r="F145" s="106"/>
      <c r="G145" s="65"/>
      <c r="H145" s="66"/>
      <c r="I145" s="67"/>
      <c r="J145" s="68"/>
      <c r="K145" s="68"/>
      <c r="L145" s="69"/>
      <c r="M145" s="70"/>
      <c r="N145" s="12"/>
    </row>
    <row r="146" spans="1:14" ht="20.25">
      <c r="A146" s="151" t="s">
        <v>0</v>
      </c>
      <c r="B146" s="151"/>
      <c r="C146" s="151"/>
      <c r="D146" s="151"/>
      <c r="E146" s="151"/>
      <c r="F146" s="151"/>
      <c r="G146" s="114"/>
      <c r="H146" s="115"/>
      <c r="I146" s="116"/>
      <c r="J146" s="117"/>
      <c r="K146" s="117"/>
      <c r="L146" s="118"/>
      <c r="M146" s="4"/>
      <c r="N146" s="12"/>
    </row>
    <row r="147" spans="1:14">
      <c r="A147" s="152" t="s">
        <v>1</v>
      </c>
      <c r="B147" s="153" t="s">
        <v>2</v>
      </c>
      <c r="C147" s="153" t="s">
        <v>3</v>
      </c>
      <c r="D147" s="153" t="s">
        <v>4</v>
      </c>
      <c r="E147" s="153"/>
      <c r="F147" s="153"/>
      <c r="G147" s="153" t="s">
        <v>5</v>
      </c>
      <c r="H147" s="153"/>
      <c r="I147" s="153"/>
      <c r="J147" s="157" t="s">
        <v>10</v>
      </c>
      <c r="K147" s="160" t="s">
        <v>11</v>
      </c>
      <c r="L147" s="161"/>
      <c r="M147" s="146" t="s">
        <v>6</v>
      </c>
      <c r="N147" s="12"/>
    </row>
    <row r="148" spans="1:14">
      <c r="A148" s="152"/>
      <c r="B148" s="153"/>
      <c r="C148" s="153"/>
      <c r="D148" s="153"/>
      <c r="E148" s="153"/>
      <c r="F148" s="153"/>
      <c r="G148" s="153"/>
      <c r="H148" s="153"/>
      <c r="I148" s="153"/>
      <c r="J148" s="158"/>
      <c r="K148" s="162"/>
      <c r="L148" s="163"/>
      <c r="M148" s="146"/>
      <c r="N148" s="12"/>
    </row>
    <row r="149" spans="1:14" ht="110.25">
      <c r="A149" s="152"/>
      <c r="B149" s="153"/>
      <c r="C149" s="153"/>
      <c r="D149" s="109" t="s">
        <v>7</v>
      </c>
      <c r="E149" s="110" t="s">
        <v>8</v>
      </c>
      <c r="F149" s="8" t="s">
        <v>9</v>
      </c>
      <c r="G149" s="56" t="s">
        <v>7</v>
      </c>
      <c r="H149" s="110" t="s">
        <v>8</v>
      </c>
      <c r="I149" s="8" t="s">
        <v>9</v>
      </c>
      <c r="J149" s="159"/>
      <c r="K149" s="113" t="s">
        <v>11</v>
      </c>
      <c r="L149" s="113" t="s">
        <v>12</v>
      </c>
      <c r="M149" s="146"/>
      <c r="N149" s="12"/>
    </row>
    <row r="150" spans="1:14">
      <c r="A150" s="128">
        <v>45</v>
      </c>
      <c r="B150" s="120" t="s">
        <v>170</v>
      </c>
      <c r="C150" s="120" t="s">
        <v>171</v>
      </c>
      <c r="D150" s="128" t="s">
        <v>172</v>
      </c>
      <c r="E150" s="120" t="s">
        <v>167</v>
      </c>
      <c r="F150" s="122" t="s">
        <v>58</v>
      </c>
      <c r="G150" s="124" t="s">
        <v>172</v>
      </c>
      <c r="H150" s="120" t="s">
        <v>167</v>
      </c>
      <c r="I150" s="122" t="s">
        <v>58</v>
      </c>
      <c r="J150" s="9">
        <v>341160</v>
      </c>
      <c r="K150" s="9" t="s">
        <v>24</v>
      </c>
      <c r="L150" s="9" t="s">
        <v>24</v>
      </c>
      <c r="M150" s="9">
        <v>341160</v>
      </c>
      <c r="N150" s="10"/>
    </row>
    <row r="151" spans="1:14">
      <c r="A151" s="129"/>
      <c r="B151" s="121"/>
      <c r="C151" s="121"/>
      <c r="D151" s="129"/>
      <c r="E151" s="121"/>
      <c r="F151" s="123"/>
      <c r="G151" s="125"/>
      <c r="H151" s="121"/>
      <c r="I151" s="123"/>
      <c r="J151" s="11" t="s">
        <v>173</v>
      </c>
      <c r="K151" s="11" t="s">
        <v>24</v>
      </c>
      <c r="L151" s="11" t="s">
        <v>24</v>
      </c>
      <c r="M151" s="11"/>
      <c r="N151" s="12"/>
    </row>
    <row r="152" spans="1:14" ht="15.75">
      <c r="A152" s="21"/>
      <c r="B152" s="62" t="s">
        <v>293</v>
      </c>
      <c r="C152" s="50"/>
      <c r="D152" s="22"/>
      <c r="E152" s="50"/>
      <c r="F152" s="23"/>
      <c r="G152" s="24"/>
      <c r="H152" s="50"/>
      <c r="I152" s="23"/>
      <c r="J152" s="25"/>
      <c r="K152" s="25"/>
      <c r="L152" s="26"/>
      <c r="M152" s="26"/>
      <c r="N152" s="12"/>
    </row>
    <row r="153" spans="1:14" ht="31.5">
      <c r="A153" s="21"/>
      <c r="B153" s="62" t="s">
        <v>291</v>
      </c>
      <c r="C153" s="50"/>
      <c r="D153" s="22"/>
      <c r="E153" s="50"/>
      <c r="F153" s="23"/>
      <c r="G153" s="24"/>
      <c r="H153" s="50"/>
      <c r="I153" s="23"/>
      <c r="J153" s="25"/>
      <c r="K153" s="25"/>
      <c r="L153" s="26"/>
      <c r="M153" s="26"/>
      <c r="N153" s="12"/>
    </row>
    <row r="154" spans="1:14" s="38" customFormat="1" ht="12.75" customHeight="1">
      <c r="A154" s="154">
        <v>46</v>
      </c>
      <c r="B154" s="156" t="s">
        <v>174</v>
      </c>
      <c r="C154" s="85" t="s">
        <v>282</v>
      </c>
      <c r="D154" s="154" t="s">
        <v>24</v>
      </c>
      <c r="E154" s="135" t="s">
        <v>175</v>
      </c>
      <c r="F154" s="132" t="s">
        <v>94</v>
      </c>
      <c r="G154" s="133" t="s">
        <v>24</v>
      </c>
      <c r="H154" s="135" t="s">
        <v>175</v>
      </c>
      <c r="I154" s="132" t="s">
        <v>94</v>
      </c>
      <c r="J154" s="92">
        <v>136080</v>
      </c>
      <c r="K154" s="92" t="s">
        <v>81</v>
      </c>
      <c r="L154" s="92">
        <v>23340</v>
      </c>
      <c r="M154" s="92">
        <f t="shared" ref="M154" si="10">+J154+L154</f>
        <v>159420</v>
      </c>
      <c r="N154" s="37"/>
    </row>
    <row r="155" spans="1:14" s="38" customFormat="1" ht="30">
      <c r="A155" s="145"/>
      <c r="B155" s="139"/>
      <c r="C155" s="91" t="s">
        <v>285</v>
      </c>
      <c r="D155" s="145"/>
      <c r="E155" s="136"/>
      <c r="F155" s="131"/>
      <c r="G155" s="134"/>
      <c r="H155" s="136"/>
      <c r="I155" s="131"/>
      <c r="J155" s="41" t="s">
        <v>179</v>
      </c>
      <c r="K155" s="41" t="s">
        <v>81</v>
      </c>
      <c r="L155" s="41" t="s">
        <v>311</v>
      </c>
      <c r="M155" s="41"/>
      <c r="N155" s="39"/>
    </row>
    <row r="156" spans="1:14" s="38" customFormat="1" ht="12.75" customHeight="1">
      <c r="A156" s="144">
        <v>47</v>
      </c>
      <c r="B156" s="138" t="s">
        <v>177</v>
      </c>
      <c r="C156" s="90" t="s">
        <v>273</v>
      </c>
      <c r="D156" s="144" t="s">
        <v>24</v>
      </c>
      <c r="E156" s="147" t="s">
        <v>178</v>
      </c>
      <c r="F156" s="130" t="s">
        <v>94</v>
      </c>
      <c r="G156" s="137" t="s">
        <v>24</v>
      </c>
      <c r="H156" s="147" t="s">
        <v>178</v>
      </c>
      <c r="I156" s="130" t="s">
        <v>94</v>
      </c>
      <c r="J156" s="40">
        <v>138000</v>
      </c>
      <c r="K156" s="40" t="s">
        <v>81</v>
      </c>
      <c r="L156" s="92">
        <v>21420</v>
      </c>
      <c r="M156" s="92">
        <f t="shared" ref="M156" si="11">+J156+L156</f>
        <v>159420</v>
      </c>
      <c r="N156" s="37"/>
    </row>
    <row r="157" spans="1:14" s="38" customFormat="1" ht="30">
      <c r="A157" s="145"/>
      <c r="B157" s="139"/>
      <c r="C157" s="91" t="s">
        <v>286</v>
      </c>
      <c r="D157" s="145"/>
      <c r="E157" s="136"/>
      <c r="F157" s="131"/>
      <c r="G157" s="134"/>
      <c r="H157" s="136"/>
      <c r="I157" s="131"/>
      <c r="J157" s="41" t="s">
        <v>98</v>
      </c>
      <c r="K157" s="41" t="s">
        <v>81</v>
      </c>
      <c r="L157" s="41" t="s">
        <v>306</v>
      </c>
      <c r="M157" s="41"/>
      <c r="N157" s="39"/>
    </row>
    <row r="158" spans="1:14" s="38" customFormat="1" ht="12.75" customHeight="1">
      <c r="A158" s="144">
        <v>48</v>
      </c>
      <c r="B158" s="138" t="s">
        <v>180</v>
      </c>
      <c r="C158" s="147" t="s">
        <v>181</v>
      </c>
      <c r="D158" s="144" t="s">
        <v>24</v>
      </c>
      <c r="E158" s="147" t="s">
        <v>153</v>
      </c>
      <c r="F158" s="130" t="s">
        <v>94</v>
      </c>
      <c r="G158" s="137" t="s">
        <v>24</v>
      </c>
      <c r="H158" s="147" t="s">
        <v>182</v>
      </c>
      <c r="I158" s="130" t="s">
        <v>94</v>
      </c>
      <c r="J158" s="40">
        <v>164280</v>
      </c>
      <c r="K158" s="40" t="s">
        <v>81</v>
      </c>
      <c r="L158" s="92">
        <v>24000</v>
      </c>
      <c r="M158" s="92">
        <f t="shared" ref="M158" si="12">+J158+L158</f>
        <v>188280</v>
      </c>
      <c r="N158" s="37"/>
    </row>
    <row r="159" spans="1:14" s="38" customFormat="1">
      <c r="A159" s="145"/>
      <c r="B159" s="139"/>
      <c r="C159" s="136"/>
      <c r="D159" s="145"/>
      <c r="E159" s="136"/>
      <c r="F159" s="131"/>
      <c r="G159" s="134"/>
      <c r="H159" s="136"/>
      <c r="I159" s="131"/>
      <c r="J159" s="41" t="s">
        <v>184</v>
      </c>
      <c r="K159" s="41" t="s">
        <v>81</v>
      </c>
      <c r="L159" s="41" t="s">
        <v>310</v>
      </c>
      <c r="M159" s="41"/>
      <c r="N159" s="39"/>
    </row>
    <row r="160" spans="1:14" s="38" customFormat="1" ht="12.75" customHeight="1">
      <c r="A160" s="144">
        <v>49</v>
      </c>
      <c r="B160" s="138" t="s">
        <v>183</v>
      </c>
      <c r="C160" s="147" t="s">
        <v>85</v>
      </c>
      <c r="D160" s="144" t="s">
        <v>24</v>
      </c>
      <c r="E160" s="147" t="s">
        <v>79</v>
      </c>
      <c r="F160" s="130" t="s">
        <v>86</v>
      </c>
      <c r="G160" s="137" t="s">
        <v>24</v>
      </c>
      <c r="H160" s="147" t="s">
        <v>79</v>
      </c>
      <c r="I160" s="130" t="s">
        <v>86</v>
      </c>
      <c r="J160" s="40">
        <v>164160</v>
      </c>
      <c r="K160" s="40" t="s">
        <v>81</v>
      </c>
      <c r="L160" s="92">
        <v>24000</v>
      </c>
      <c r="M160" s="92">
        <f t="shared" ref="M160" si="13">+J160+L160</f>
        <v>188160</v>
      </c>
      <c r="N160" s="37"/>
    </row>
    <row r="161" spans="1:14" s="38" customFormat="1">
      <c r="A161" s="145"/>
      <c r="B161" s="139"/>
      <c r="C161" s="136"/>
      <c r="D161" s="145"/>
      <c r="E161" s="136"/>
      <c r="F161" s="131"/>
      <c r="G161" s="134"/>
      <c r="H161" s="136"/>
      <c r="I161" s="131"/>
      <c r="J161" s="41" t="s">
        <v>186</v>
      </c>
      <c r="K161" s="41" t="s">
        <v>81</v>
      </c>
      <c r="L161" s="41" t="s">
        <v>310</v>
      </c>
      <c r="M161" s="41"/>
      <c r="N161" s="39"/>
    </row>
    <row r="162" spans="1:14" s="38" customFormat="1" ht="12.75" customHeight="1">
      <c r="A162" s="144">
        <v>50</v>
      </c>
      <c r="B162" s="138" t="s">
        <v>185</v>
      </c>
      <c r="C162" s="147" t="s">
        <v>150</v>
      </c>
      <c r="D162" s="144" t="s">
        <v>24</v>
      </c>
      <c r="E162" s="147" t="s">
        <v>79</v>
      </c>
      <c r="F162" s="130" t="s">
        <v>86</v>
      </c>
      <c r="G162" s="137" t="s">
        <v>24</v>
      </c>
      <c r="H162" s="147" t="s">
        <v>79</v>
      </c>
      <c r="I162" s="130" t="s">
        <v>86</v>
      </c>
      <c r="J162" s="40">
        <v>153720</v>
      </c>
      <c r="K162" s="40" t="s">
        <v>81</v>
      </c>
      <c r="L162" s="92">
        <v>5700</v>
      </c>
      <c r="M162" s="92">
        <f t="shared" ref="M162" si="14">+J162+L162</f>
        <v>159420</v>
      </c>
      <c r="N162" s="37"/>
    </row>
    <row r="163" spans="1:14" s="38" customFormat="1">
      <c r="A163" s="145"/>
      <c r="B163" s="139"/>
      <c r="C163" s="136"/>
      <c r="D163" s="145"/>
      <c r="E163" s="136"/>
      <c r="F163" s="131"/>
      <c r="G163" s="134"/>
      <c r="H163" s="136"/>
      <c r="I163" s="131"/>
      <c r="J163" s="41" t="s">
        <v>223</v>
      </c>
      <c r="K163" s="41" t="s">
        <v>81</v>
      </c>
      <c r="L163" s="41" t="s">
        <v>312</v>
      </c>
      <c r="M163" s="41"/>
      <c r="N163" s="39"/>
    </row>
    <row r="164" spans="1:14" s="38" customFormat="1" ht="15.75">
      <c r="A164" s="42"/>
      <c r="B164" s="80" t="s">
        <v>293</v>
      </c>
      <c r="C164" s="85"/>
      <c r="D164" s="42"/>
      <c r="E164" s="85"/>
      <c r="F164" s="43"/>
      <c r="G164" s="44"/>
      <c r="H164" s="85"/>
      <c r="I164" s="43"/>
      <c r="J164" s="45"/>
      <c r="K164" s="45"/>
      <c r="L164" s="45"/>
      <c r="M164" s="45"/>
      <c r="N164" s="39"/>
    </row>
    <row r="165" spans="1:14" s="38" customFormat="1" ht="31.5">
      <c r="A165" s="42"/>
      <c r="B165" s="62" t="s">
        <v>295</v>
      </c>
      <c r="C165" s="85"/>
      <c r="D165" s="42"/>
      <c r="E165" s="85"/>
      <c r="F165" s="43"/>
      <c r="G165" s="44"/>
      <c r="H165" s="85"/>
      <c r="I165" s="43"/>
      <c r="J165" s="45"/>
      <c r="K165" s="45"/>
      <c r="L165" s="45"/>
      <c r="M165" s="45"/>
      <c r="N165" s="39"/>
    </row>
    <row r="166" spans="1:14">
      <c r="A166" s="140">
        <v>51</v>
      </c>
      <c r="B166" s="148" t="s">
        <v>187</v>
      </c>
      <c r="C166" s="141" t="s">
        <v>107</v>
      </c>
      <c r="D166" s="140" t="s">
        <v>24</v>
      </c>
      <c r="E166" s="141" t="s">
        <v>108</v>
      </c>
      <c r="F166" s="142" t="s">
        <v>101</v>
      </c>
      <c r="G166" s="143" t="s">
        <v>24</v>
      </c>
      <c r="H166" s="141" t="s">
        <v>108</v>
      </c>
      <c r="I166" s="142" t="s">
        <v>101</v>
      </c>
      <c r="J166" s="54">
        <v>108000</v>
      </c>
      <c r="K166" s="54" t="s">
        <v>24</v>
      </c>
      <c r="L166" s="54">
        <v>12000</v>
      </c>
      <c r="M166" s="54">
        <f t="shared" ref="M166" si="15">+J166+L166</f>
        <v>120000</v>
      </c>
      <c r="N166" s="10" t="s">
        <v>102</v>
      </c>
    </row>
    <row r="167" spans="1:14">
      <c r="A167" s="129"/>
      <c r="B167" s="127"/>
      <c r="C167" s="121"/>
      <c r="D167" s="129"/>
      <c r="E167" s="121"/>
      <c r="F167" s="123"/>
      <c r="G167" s="125"/>
      <c r="H167" s="121"/>
      <c r="I167" s="123"/>
      <c r="J167" s="11" t="s">
        <v>103</v>
      </c>
      <c r="K167" s="11" t="s">
        <v>24</v>
      </c>
      <c r="L167" s="11" t="s">
        <v>307</v>
      </c>
      <c r="M167" s="11"/>
      <c r="N167" s="12"/>
    </row>
    <row r="168" spans="1:14">
      <c r="A168" s="128">
        <v>52</v>
      </c>
      <c r="B168" s="126" t="s">
        <v>188</v>
      </c>
      <c r="C168" s="120" t="s">
        <v>61</v>
      </c>
      <c r="D168" s="128" t="s">
        <v>24</v>
      </c>
      <c r="E168" s="120" t="s">
        <v>108</v>
      </c>
      <c r="F168" s="122" t="s">
        <v>101</v>
      </c>
      <c r="G168" s="124" t="s">
        <v>24</v>
      </c>
      <c r="H168" s="120" t="s">
        <v>108</v>
      </c>
      <c r="I168" s="122" t="s">
        <v>101</v>
      </c>
      <c r="J168" s="9">
        <v>108000</v>
      </c>
      <c r="K168" s="9" t="s">
        <v>24</v>
      </c>
      <c r="L168" s="54">
        <v>12000</v>
      </c>
      <c r="M168" s="54">
        <f t="shared" ref="M168" si="16">+J168+L168</f>
        <v>120000</v>
      </c>
      <c r="N168" s="10" t="s">
        <v>102</v>
      </c>
    </row>
    <row r="169" spans="1:14">
      <c r="A169" s="129"/>
      <c r="B169" s="127"/>
      <c r="C169" s="121"/>
      <c r="D169" s="129"/>
      <c r="E169" s="121"/>
      <c r="F169" s="123"/>
      <c r="G169" s="125"/>
      <c r="H169" s="121"/>
      <c r="I169" s="123"/>
      <c r="J169" s="11" t="s">
        <v>103</v>
      </c>
      <c r="K169" s="11" t="s">
        <v>24</v>
      </c>
      <c r="L169" s="11" t="s">
        <v>307</v>
      </c>
      <c r="M169" s="11"/>
      <c r="N169" s="12"/>
    </row>
    <row r="170" spans="1:14">
      <c r="A170" s="128">
        <v>53</v>
      </c>
      <c r="B170" s="126" t="s">
        <v>329</v>
      </c>
      <c r="C170" s="120" t="s">
        <v>330</v>
      </c>
      <c r="D170" s="128" t="s">
        <v>24</v>
      </c>
      <c r="E170" s="120" t="s">
        <v>108</v>
      </c>
      <c r="F170" s="122" t="s">
        <v>101</v>
      </c>
      <c r="G170" s="124" t="s">
        <v>24</v>
      </c>
      <c r="H170" s="120" t="s">
        <v>108</v>
      </c>
      <c r="I170" s="122" t="s">
        <v>101</v>
      </c>
      <c r="J170" s="9">
        <v>108000</v>
      </c>
      <c r="K170" s="9" t="s">
        <v>24</v>
      </c>
      <c r="L170" s="54">
        <v>12000</v>
      </c>
      <c r="M170" s="54">
        <f t="shared" ref="M170" si="17">+J170+L170</f>
        <v>120000</v>
      </c>
      <c r="N170" s="10" t="s">
        <v>102</v>
      </c>
    </row>
    <row r="171" spans="1:14" ht="20.25">
      <c r="A171" s="129"/>
      <c r="B171" s="127"/>
      <c r="C171" s="121"/>
      <c r="D171" s="129"/>
      <c r="E171" s="121"/>
      <c r="F171" s="123"/>
      <c r="G171" s="125"/>
      <c r="H171" s="121"/>
      <c r="I171" s="123"/>
      <c r="J171" s="11" t="s">
        <v>103</v>
      </c>
      <c r="K171" s="11" t="s">
        <v>24</v>
      </c>
      <c r="L171" s="11" t="s">
        <v>307</v>
      </c>
      <c r="M171" s="11"/>
      <c r="N171" s="46">
        <v>43</v>
      </c>
    </row>
    <row r="172" spans="1:14" ht="20.25">
      <c r="A172" s="82"/>
      <c r="B172" s="82"/>
      <c r="C172" s="82"/>
      <c r="D172" s="82"/>
      <c r="E172" s="82"/>
      <c r="F172" s="82"/>
      <c r="G172" s="65"/>
      <c r="H172" s="66"/>
      <c r="I172" s="67"/>
      <c r="J172" s="68"/>
      <c r="K172" s="68"/>
      <c r="L172" s="69"/>
      <c r="M172" s="70"/>
      <c r="N172" s="12"/>
    </row>
    <row r="173" spans="1:14" ht="20.25">
      <c r="A173" s="106"/>
      <c r="B173" s="106"/>
      <c r="C173" s="106"/>
      <c r="D173" s="106"/>
      <c r="E173" s="106"/>
      <c r="F173" s="106"/>
      <c r="G173" s="65"/>
      <c r="H173" s="66"/>
      <c r="I173" s="67"/>
      <c r="J173" s="68"/>
      <c r="K173" s="68"/>
      <c r="L173" s="69"/>
      <c r="M173" s="70"/>
      <c r="N173" s="12"/>
    </row>
    <row r="174" spans="1:14" ht="20.25">
      <c r="A174" s="82"/>
      <c r="B174" s="82"/>
      <c r="C174" s="82"/>
      <c r="D174" s="82"/>
      <c r="E174" s="82"/>
      <c r="F174" s="82"/>
      <c r="G174" s="65"/>
      <c r="H174" s="66"/>
      <c r="I174" s="67"/>
      <c r="J174" s="68"/>
      <c r="K174" s="68"/>
      <c r="L174" s="69"/>
      <c r="M174" s="70"/>
      <c r="N174" s="12"/>
    </row>
    <row r="175" spans="1:14" ht="20.25">
      <c r="A175" s="151" t="s">
        <v>0</v>
      </c>
      <c r="B175" s="151"/>
      <c r="C175" s="151"/>
      <c r="D175" s="151"/>
      <c r="E175" s="151"/>
      <c r="F175" s="151"/>
      <c r="G175" s="114"/>
      <c r="H175" s="115"/>
      <c r="I175" s="116"/>
      <c r="J175" s="117"/>
      <c r="K175" s="117"/>
      <c r="L175" s="118"/>
      <c r="M175" s="4"/>
      <c r="N175" s="12"/>
    </row>
    <row r="176" spans="1:14">
      <c r="A176" s="152" t="s">
        <v>1</v>
      </c>
      <c r="B176" s="153" t="s">
        <v>2</v>
      </c>
      <c r="C176" s="153" t="s">
        <v>3</v>
      </c>
      <c r="D176" s="153" t="s">
        <v>4</v>
      </c>
      <c r="E176" s="153"/>
      <c r="F176" s="153"/>
      <c r="G176" s="153" t="s">
        <v>5</v>
      </c>
      <c r="H176" s="153"/>
      <c r="I176" s="153"/>
      <c r="J176" s="157" t="s">
        <v>10</v>
      </c>
      <c r="K176" s="160" t="s">
        <v>11</v>
      </c>
      <c r="L176" s="161"/>
      <c r="M176" s="146" t="s">
        <v>6</v>
      </c>
      <c r="N176" s="12"/>
    </row>
    <row r="177" spans="1:14">
      <c r="A177" s="152"/>
      <c r="B177" s="153"/>
      <c r="C177" s="153"/>
      <c r="D177" s="153"/>
      <c r="E177" s="153"/>
      <c r="F177" s="153"/>
      <c r="G177" s="153"/>
      <c r="H177" s="153"/>
      <c r="I177" s="153"/>
      <c r="J177" s="158"/>
      <c r="K177" s="162"/>
      <c r="L177" s="163"/>
      <c r="M177" s="146"/>
      <c r="N177" s="12"/>
    </row>
    <row r="178" spans="1:14" ht="110.25">
      <c r="A178" s="152"/>
      <c r="B178" s="153"/>
      <c r="C178" s="153"/>
      <c r="D178" s="109" t="s">
        <v>7</v>
      </c>
      <c r="E178" s="110" t="s">
        <v>8</v>
      </c>
      <c r="F178" s="8" t="s">
        <v>9</v>
      </c>
      <c r="G178" s="56" t="s">
        <v>7</v>
      </c>
      <c r="H178" s="110" t="s">
        <v>8</v>
      </c>
      <c r="I178" s="8" t="s">
        <v>9</v>
      </c>
      <c r="J178" s="159"/>
      <c r="K178" s="113" t="s">
        <v>11</v>
      </c>
      <c r="L178" s="113" t="s">
        <v>12</v>
      </c>
      <c r="M178" s="146"/>
      <c r="N178" s="12"/>
    </row>
    <row r="179" spans="1:14">
      <c r="A179" s="128">
        <v>54</v>
      </c>
      <c r="B179" s="126" t="s">
        <v>189</v>
      </c>
      <c r="C179" s="120" t="s">
        <v>85</v>
      </c>
      <c r="D179" s="128" t="s">
        <v>24</v>
      </c>
      <c r="E179" s="120" t="s">
        <v>190</v>
      </c>
      <c r="F179" s="122" t="s">
        <v>101</v>
      </c>
      <c r="G179" s="124" t="s">
        <v>24</v>
      </c>
      <c r="H179" s="120" t="s">
        <v>190</v>
      </c>
      <c r="I179" s="122" t="s">
        <v>101</v>
      </c>
      <c r="J179" s="9">
        <v>108000</v>
      </c>
      <c r="K179" s="9" t="s">
        <v>24</v>
      </c>
      <c r="L179" s="54">
        <v>12000</v>
      </c>
      <c r="M179" s="54">
        <f t="shared" ref="M179" si="18">+J179+L179</f>
        <v>120000</v>
      </c>
      <c r="N179" s="10" t="s">
        <v>102</v>
      </c>
    </row>
    <row r="180" spans="1:14">
      <c r="A180" s="129"/>
      <c r="B180" s="127"/>
      <c r="C180" s="121"/>
      <c r="D180" s="129"/>
      <c r="E180" s="121"/>
      <c r="F180" s="123"/>
      <c r="G180" s="125"/>
      <c r="H180" s="121"/>
      <c r="I180" s="123"/>
      <c r="J180" s="11" t="s">
        <v>103</v>
      </c>
      <c r="K180" s="11" t="s">
        <v>24</v>
      </c>
      <c r="L180" s="11" t="s">
        <v>307</v>
      </c>
      <c r="M180" s="11"/>
      <c r="N180" s="12"/>
    </row>
    <row r="181" spans="1:14">
      <c r="A181" s="128">
        <v>55</v>
      </c>
      <c r="B181" s="126" t="s">
        <v>191</v>
      </c>
      <c r="C181" s="120" t="s">
        <v>107</v>
      </c>
      <c r="D181" s="128" t="s">
        <v>24</v>
      </c>
      <c r="E181" s="120" t="s">
        <v>108</v>
      </c>
      <c r="F181" s="122" t="s">
        <v>101</v>
      </c>
      <c r="G181" s="124" t="s">
        <v>24</v>
      </c>
      <c r="H181" s="120" t="s">
        <v>108</v>
      </c>
      <c r="I181" s="122" t="s">
        <v>101</v>
      </c>
      <c r="J181" s="9">
        <v>108000</v>
      </c>
      <c r="K181" s="9" t="s">
        <v>24</v>
      </c>
      <c r="L181" s="54">
        <v>12000</v>
      </c>
      <c r="M181" s="54">
        <f t="shared" ref="M181" si="19">+J181+L181</f>
        <v>120000</v>
      </c>
      <c r="N181" s="10" t="s">
        <v>102</v>
      </c>
    </row>
    <row r="182" spans="1:14">
      <c r="A182" s="129"/>
      <c r="B182" s="127"/>
      <c r="C182" s="121"/>
      <c r="D182" s="129"/>
      <c r="E182" s="121"/>
      <c r="F182" s="123"/>
      <c r="G182" s="125"/>
      <c r="H182" s="121"/>
      <c r="I182" s="123"/>
      <c r="J182" s="11" t="s">
        <v>103</v>
      </c>
      <c r="K182" s="11" t="s">
        <v>24</v>
      </c>
      <c r="L182" s="11" t="s">
        <v>307</v>
      </c>
      <c r="M182" s="11"/>
      <c r="N182" s="12"/>
    </row>
    <row r="183" spans="1:14">
      <c r="A183" s="128">
        <v>56</v>
      </c>
      <c r="B183" s="126" t="s">
        <v>192</v>
      </c>
      <c r="C183" s="120" t="s">
        <v>193</v>
      </c>
      <c r="D183" s="128" t="s">
        <v>24</v>
      </c>
      <c r="E183" s="120" t="s">
        <v>108</v>
      </c>
      <c r="F183" s="122" t="s">
        <v>101</v>
      </c>
      <c r="G183" s="124" t="s">
        <v>24</v>
      </c>
      <c r="H183" s="120" t="s">
        <v>108</v>
      </c>
      <c r="I183" s="122" t="s">
        <v>101</v>
      </c>
      <c r="J183" s="9">
        <v>108000</v>
      </c>
      <c r="K183" s="9" t="s">
        <v>24</v>
      </c>
      <c r="L183" s="54">
        <v>12000</v>
      </c>
      <c r="M183" s="54">
        <f t="shared" ref="M183" si="20">+J183+L183</f>
        <v>120000</v>
      </c>
      <c r="N183" s="10" t="s">
        <v>102</v>
      </c>
    </row>
    <row r="184" spans="1:14">
      <c r="A184" s="129"/>
      <c r="B184" s="127"/>
      <c r="C184" s="121"/>
      <c r="D184" s="129"/>
      <c r="E184" s="121"/>
      <c r="F184" s="123"/>
      <c r="G184" s="125"/>
      <c r="H184" s="121"/>
      <c r="I184" s="123"/>
      <c r="J184" s="11" t="s">
        <v>103</v>
      </c>
      <c r="K184" s="11" t="s">
        <v>24</v>
      </c>
      <c r="L184" s="11" t="s">
        <v>307</v>
      </c>
      <c r="M184" s="11"/>
      <c r="N184" s="12"/>
    </row>
    <row r="185" spans="1:14">
      <c r="A185" s="128">
        <v>57</v>
      </c>
      <c r="B185" s="126" t="s">
        <v>331</v>
      </c>
      <c r="C185" s="120" t="s">
        <v>332</v>
      </c>
      <c r="D185" s="128" t="s">
        <v>24</v>
      </c>
      <c r="E185" s="120" t="s">
        <v>108</v>
      </c>
      <c r="F185" s="122" t="s">
        <v>101</v>
      </c>
      <c r="G185" s="124" t="s">
        <v>24</v>
      </c>
      <c r="H185" s="120" t="s">
        <v>108</v>
      </c>
      <c r="I185" s="122" t="s">
        <v>101</v>
      </c>
      <c r="J185" s="9">
        <v>108000</v>
      </c>
      <c r="K185" s="9" t="s">
        <v>24</v>
      </c>
      <c r="L185" s="54">
        <v>12000</v>
      </c>
      <c r="M185" s="54">
        <f t="shared" ref="M185" si="21">+J185+L185</f>
        <v>120000</v>
      </c>
      <c r="N185" s="10" t="s">
        <v>102</v>
      </c>
    </row>
    <row r="186" spans="1:14">
      <c r="A186" s="129"/>
      <c r="B186" s="127"/>
      <c r="C186" s="121"/>
      <c r="D186" s="129"/>
      <c r="E186" s="121"/>
      <c r="F186" s="123"/>
      <c r="G186" s="125"/>
      <c r="H186" s="121"/>
      <c r="I186" s="123"/>
      <c r="J186" s="11" t="s">
        <v>103</v>
      </c>
      <c r="K186" s="11" t="s">
        <v>24</v>
      </c>
      <c r="L186" s="11" t="s">
        <v>307</v>
      </c>
      <c r="M186" s="11"/>
      <c r="N186" s="12"/>
    </row>
    <row r="187" spans="1:14">
      <c r="A187" s="128">
        <v>58</v>
      </c>
      <c r="B187" s="126" t="s">
        <v>194</v>
      </c>
      <c r="C187" s="120" t="s">
        <v>195</v>
      </c>
      <c r="D187" s="128" t="s">
        <v>24</v>
      </c>
      <c r="E187" s="120" t="s">
        <v>108</v>
      </c>
      <c r="F187" s="122" t="s">
        <v>101</v>
      </c>
      <c r="G187" s="124" t="s">
        <v>24</v>
      </c>
      <c r="H187" s="120" t="s">
        <v>108</v>
      </c>
      <c r="I187" s="122" t="s">
        <v>101</v>
      </c>
      <c r="J187" s="9">
        <v>108000</v>
      </c>
      <c r="K187" s="9" t="s">
        <v>24</v>
      </c>
      <c r="L187" s="54">
        <v>12000</v>
      </c>
      <c r="M187" s="54">
        <f t="shared" ref="M187" si="22">+J187+L187</f>
        <v>120000</v>
      </c>
      <c r="N187" s="10" t="s">
        <v>102</v>
      </c>
    </row>
    <row r="188" spans="1:14">
      <c r="A188" s="129"/>
      <c r="B188" s="127"/>
      <c r="C188" s="121"/>
      <c r="D188" s="129"/>
      <c r="E188" s="121"/>
      <c r="F188" s="123"/>
      <c r="G188" s="125"/>
      <c r="H188" s="121"/>
      <c r="I188" s="123"/>
      <c r="J188" s="11" t="s">
        <v>103</v>
      </c>
      <c r="K188" s="11" t="s">
        <v>24</v>
      </c>
      <c r="L188" s="11" t="s">
        <v>307</v>
      </c>
      <c r="M188" s="11"/>
      <c r="N188" s="12"/>
    </row>
    <row r="189" spans="1:14" ht="20.25" customHeight="1">
      <c r="A189" s="21"/>
      <c r="B189" s="119" t="s">
        <v>323</v>
      </c>
      <c r="C189" s="63"/>
      <c r="D189" s="21"/>
      <c r="E189" s="63"/>
      <c r="F189" s="23"/>
      <c r="G189" s="77"/>
      <c r="H189" s="63"/>
      <c r="I189" s="23"/>
      <c r="J189" s="26"/>
      <c r="K189" s="26"/>
      <c r="L189" s="26"/>
      <c r="M189" s="26"/>
      <c r="N189" s="12"/>
    </row>
    <row r="190" spans="1:14" ht="31.5">
      <c r="A190" s="21"/>
      <c r="B190" s="62" t="s">
        <v>289</v>
      </c>
      <c r="C190" s="63"/>
      <c r="D190" s="21"/>
      <c r="E190" s="63"/>
      <c r="F190" s="23"/>
      <c r="G190" s="77"/>
      <c r="H190" s="63"/>
      <c r="I190" s="23"/>
      <c r="J190" s="26"/>
      <c r="K190" s="26"/>
      <c r="L190" s="26"/>
      <c r="M190" s="26"/>
      <c r="N190" s="12"/>
    </row>
    <row r="191" spans="1:14">
      <c r="A191" s="140">
        <v>59</v>
      </c>
      <c r="B191" s="141" t="s">
        <v>24</v>
      </c>
      <c r="C191" s="141" t="s">
        <v>24</v>
      </c>
      <c r="D191" s="140" t="s">
        <v>231</v>
      </c>
      <c r="E191" s="141" t="s">
        <v>232</v>
      </c>
      <c r="F191" s="142" t="s">
        <v>23</v>
      </c>
      <c r="G191" s="143" t="s">
        <v>231</v>
      </c>
      <c r="H191" s="141" t="s">
        <v>232</v>
      </c>
      <c r="I191" s="142" t="s">
        <v>23</v>
      </c>
      <c r="J191" s="54">
        <v>393600</v>
      </c>
      <c r="K191" s="54" t="s">
        <v>24</v>
      </c>
      <c r="L191" s="54" t="s">
        <v>24</v>
      </c>
      <c r="M191" s="54">
        <v>393600</v>
      </c>
      <c r="N191" s="10"/>
    </row>
    <row r="192" spans="1:14">
      <c r="A192" s="129"/>
      <c r="B192" s="121"/>
      <c r="C192" s="121"/>
      <c r="D192" s="129"/>
      <c r="E192" s="121"/>
      <c r="F192" s="123"/>
      <c r="G192" s="125"/>
      <c r="H192" s="121"/>
      <c r="I192" s="123"/>
      <c r="J192" s="11" t="s">
        <v>233</v>
      </c>
      <c r="K192" s="11" t="s">
        <v>24</v>
      </c>
      <c r="L192" s="11" t="s">
        <v>24</v>
      </c>
      <c r="M192" s="11" t="s">
        <v>265</v>
      </c>
      <c r="N192" s="12"/>
    </row>
    <row r="193" spans="1:14">
      <c r="A193" s="128">
        <v>60</v>
      </c>
      <c r="B193" s="120" t="s">
        <v>24</v>
      </c>
      <c r="C193" s="120" t="s">
        <v>24</v>
      </c>
      <c r="D193" s="128" t="s">
        <v>234</v>
      </c>
      <c r="E193" s="120" t="s">
        <v>235</v>
      </c>
      <c r="F193" s="122" t="s">
        <v>76</v>
      </c>
      <c r="G193" s="124" t="s">
        <v>234</v>
      </c>
      <c r="H193" s="120" t="s">
        <v>235</v>
      </c>
      <c r="I193" s="122" t="s">
        <v>76</v>
      </c>
      <c r="J193" s="9">
        <v>297900</v>
      </c>
      <c r="K193" s="9" t="s">
        <v>24</v>
      </c>
      <c r="L193" s="9" t="s">
        <v>24</v>
      </c>
      <c r="M193" s="9">
        <v>297900</v>
      </c>
      <c r="N193" s="10"/>
    </row>
    <row r="194" spans="1:14">
      <c r="A194" s="129"/>
      <c r="B194" s="121"/>
      <c r="C194" s="121"/>
      <c r="D194" s="129"/>
      <c r="E194" s="121"/>
      <c r="F194" s="123"/>
      <c r="G194" s="125"/>
      <c r="H194" s="121"/>
      <c r="I194" s="123"/>
      <c r="J194" s="11" t="s">
        <v>77</v>
      </c>
      <c r="K194" s="11" t="s">
        <v>24</v>
      </c>
      <c r="L194" s="11" t="s">
        <v>24</v>
      </c>
      <c r="M194" s="11" t="s">
        <v>265</v>
      </c>
      <c r="N194" s="12"/>
    </row>
    <row r="195" spans="1:14" ht="18.75" customHeight="1">
      <c r="A195" s="21"/>
      <c r="B195" s="62" t="s">
        <v>296</v>
      </c>
      <c r="C195" s="63"/>
      <c r="D195" s="21"/>
      <c r="E195" s="63"/>
      <c r="F195" s="23"/>
      <c r="G195" s="77"/>
      <c r="H195" s="63"/>
      <c r="I195" s="23"/>
      <c r="J195" s="26"/>
      <c r="K195" s="26"/>
      <c r="L195" s="26"/>
      <c r="M195" s="26"/>
      <c r="N195" s="12"/>
    </row>
    <row r="196" spans="1:14" ht="31.5">
      <c r="A196" s="21"/>
      <c r="B196" s="62" t="s">
        <v>298</v>
      </c>
      <c r="C196" s="63"/>
      <c r="D196" s="21"/>
      <c r="E196" s="63"/>
      <c r="F196" s="23"/>
      <c r="G196" s="77"/>
      <c r="H196" s="63"/>
      <c r="I196" s="23"/>
      <c r="J196" s="26"/>
      <c r="K196" s="26"/>
      <c r="L196" s="26"/>
      <c r="M196" s="26"/>
      <c r="N196" s="12"/>
    </row>
    <row r="197" spans="1:14" s="38" customFormat="1">
      <c r="A197" s="154">
        <v>61</v>
      </c>
      <c r="B197" s="156" t="s">
        <v>236</v>
      </c>
      <c r="C197" s="135" t="s">
        <v>237</v>
      </c>
      <c r="D197" s="154" t="s">
        <v>24</v>
      </c>
      <c r="E197" s="135" t="s">
        <v>153</v>
      </c>
      <c r="F197" s="132" t="s">
        <v>94</v>
      </c>
      <c r="G197" s="133" t="s">
        <v>24</v>
      </c>
      <c r="H197" s="135" t="s">
        <v>153</v>
      </c>
      <c r="I197" s="132" t="s">
        <v>94</v>
      </c>
      <c r="J197" s="92">
        <v>133680</v>
      </c>
      <c r="K197" s="92" t="s">
        <v>81</v>
      </c>
      <c r="L197" s="92">
        <v>24000</v>
      </c>
      <c r="M197" s="92">
        <f t="shared" ref="M197" si="23">+J197+L197</f>
        <v>157680</v>
      </c>
      <c r="N197" s="37"/>
    </row>
    <row r="198" spans="1:14" s="38" customFormat="1">
      <c r="A198" s="145"/>
      <c r="B198" s="139"/>
      <c r="C198" s="136"/>
      <c r="D198" s="145"/>
      <c r="E198" s="136"/>
      <c r="F198" s="131"/>
      <c r="G198" s="134"/>
      <c r="H198" s="136"/>
      <c r="I198" s="131"/>
      <c r="J198" s="41" t="s">
        <v>240</v>
      </c>
      <c r="K198" s="41" t="s">
        <v>81</v>
      </c>
      <c r="L198" s="41" t="s">
        <v>310</v>
      </c>
      <c r="M198" s="41"/>
      <c r="N198" s="39"/>
    </row>
    <row r="199" spans="1:14" s="38" customFormat="1" ht="20.25">
      <c r="N199" s="46">
        <v>44</v>
      </c>
    </row>
    <row r="200" spans="1:14" s="38" customFormat="1">
      <c r="A200" s="95"/>
      <c r="B200" s="96"/>
      <c r="C200" s="97"/>
      <c r="D200" s="95"/>
      <c r="E200" s="97"/>
      <c r="F200" s="98"/>
      <c r="G200" s="99"/>
      <c r="H200" s="97"/>
      <c r="I200" s="98"/>
      <c r="J200" s="100"/>
      <c r="K200" s="100"/>
      <c r="L200" s="100"/>
      <c r="M200" s="100"/>
      <c r="N200" s="39"/>
    </row>
    <row r="201" spans="1:14" s="38" customFormat="1">
      <c r="A201" s="95"/>
      <c r="B201" s="96"/>
      <c r="C201" s="97"/>
      <c r="D201" s="95"/>
      <c r="E201" s="97"/>
      <c r="F201" s="98"/>
      <c r="G201" s="99"/>
      <c r="H201" s="97"/>
      <c r="I201" s="98"/>
      <c r="J201" s="100"/>
      <c r="K201" s="100"/>
      <c r="L201" s="100"/>
      <c r="M201" s="100"/>
      <c r="N201" s="39"/>
    </row>
    <row r="202" spans="1:14" s="38" customFormat="1" ht="20.25">
      <c r="A202" s="82"/>
      <c r="B202" s="82"/>
      <c r="C202" s="82"/>
      <c r="D202" s="82"/>
      <c r="E202" s="82"/>
      <c r="F202" s="82"/>
      <c r="G202" s="65"/>
      <c r="H202" s="66"/>
      <c r="I202" s="67"/>
      <c r="J202" s="68"/>
      <c r="K202" s="68"/>
      <c r="L202" s="69"/>
      <c r="M202" s="70"/>
      <c r="N202" s="39"/>
    </row>
    <row r="203" spans="1:14" s="38" customFormat="1" ht="20.25">
      <c r="A203" s="151" t="s">
        <v>0</v>
      </c>
      <c r="B203" s="151"/>
      <c r="C203" s="151"/>
      <c r="D203" s="151"/>
      <c r="E203" s="151"/>
      <c r="F203" s="151"/>
      <c r="G203" s="114"/>
      <c r="H203" s="115"/>
      <c r="I203" s="116"/>
      <c r="J203" s="117"/>
      <c r="K203" s="117"/>
      <c r="L203" s="118"/>
      <c r="M203" s="4"/>
      <c r="N203" s="39"/>
    </row>
    <row r="204" spans="1:14" s="38" customFormat="1">
      <c r="A204" s="152" t="s">
        <v>1</v>
      </c>
      <c r="B204" s="153" t="s">
        <v>2</v>
      </c>
      <c r="C204" s="153" t="s">
        <v>3</v>
      </c>
      <c r="D204" s="153" t="s">
        <v>4</v>
      </c>
      <c r="E204" s="153"/>
      <c r="F204" s="153"/>
      <c r="G204" s="153" t="s">
        <v>5</v>
      </c>
      <c r="H204" s="153"/>
      <c r="I204" s="153"/>
      <c r="J204" s="157" t="s">
        <v>10</v>
      </c>
      <c r="K204" s="160" t="s">
        <v>11</v>
      </c>
      <c r="L204" s="161"/>
      <c r="M204" s="146" t="s">
        <v>6</v>
      </c>
      <c r="N204" s="39"/>
    </row>
    <row r="205" spans="1:14" s="38" customFormat="1">
      <c r="A205" s="152"/>
      <c r="B205" s="153"/>
      <c r="C205" s="153"/>
      <c r="D205" s="153"/>
      <c r="E205" s="153"/>
      <c r="F205" s="153"/>
      <c r="G205" s="153"/>
      <c r="H205" s="153"/>
      <c r="I205" s="153"/>
      <c r="J205" s="158"/>
      <c r="K205" s="162"/>
      <c r="L205" s="163"/>
      <c r="M205" s="146"/>
      <c r="N205" s="39"/>
    </row>
    <row r="206" spans="1:14" s="38" customFormat="1" ht="110.25">
      <c r="A206" s="152"/>
      <c r="B206" s="153"/>
      <c r="C206" s="153"/>
      <c r="D206" s="109" t="s">
        <v>7</v>
      </c>
      <c r="E206" s="110" t="s">
        <v>8</v>
      </c>
      <c r="F206" s="8" t="s">
        <v>9</v>
      </c>
      <c r="G206" s="56" t="s">
        <v>7</v>
      </c>
      <c r="H206" s="110" t="s">
        <v>8</v>
      </c>
      <c r="I206" s="8" t="s">
        <v>9</v>
      </c>
      <c r="J206" s="159"/>
      <c r="K206" s="113" t="s">
        <v>11</v>
      </c>
      <c r="L206" s="113" t="s">
        <v>12</v>
      </c>
      <c r="M206" s="146"/>
      <c r="N206" s="39"/>
    </row>
    <row r="207" spans="1:14" s="38" customFormat="1">
      <c r="A207" s="144">
        <v>62</v>
      </c>
      <c r="B207" s="138" t="s">
        <v>239</v>
      </c>
      <c r="C207" s="147" t="s">
        <v>150</v>
      </c>
      <c r="D207" s="144" t="s">
        <v>24</v>
      </c>
      <c r="E207" s="147" t="s">
        <v>79</v>
      </c>
      <c r="F207" s="130" t="s">
        <v>86</v>
      </c>
      <c r="G207" s="137" t="s">
        <v>24</v>
      </c>
      <c r="H207" s="147" t="s">
        <v>79</v>
      </c>
      <c r="I207" s="130" t="s">
        <v>86</v>
      </c>
      <c r="J207" s="40">
        <v>125880</v>
      </c>
      <c r="K207" s="40" t="s">
        <v>81</v>
      </c>
      <c r="L207" s="40">
        <v>24000</v>
      </c>
      <c r="M207" s="40">
        <f t="shared" ref="M207" si="24">+J207+L207</f>
        <v>149880</v>
      </c>
      <c r="N207" s="39"/>
    </row>
    <row r="208" spans="1:14" s="38" customFormat="1">
      <c r="A208" s="145"/>
      <c r="B208" s="139"/>
      <c r="C208" s="136"/>
      <c r="D208" s="145"/>
      <c r="E208" s="136"/>
      <c r="F208" s="131"/>
      <c r="G208" s="134"/>
      <c r="H208" s="136"/>
      <c r="I208" s="131"/>
      <c r="J208" s="41" t="s">
        <v>243</v>
      </c>
      <c r="K208" s="41" t="s">
        <v>81</v>
      </c>
      <c r="L208" s="41" t="s">
        <v>310</v>
      </c>
      <c r="M208" s="41"/>
      <c r="N208" s="39"/>
    </row>
    <row r="209" spans="1:14" s="38" customFormat="1">
      <c r="A209" s="144">
        <v>63</v>
      </c>
      <c r="B209" s="138" t="s">
        <v>241</v>
      </c>
      <c r="C209" s="147" t="s">
        <v>242</v>
      </c>
      <c r="D209" s="144" t="s">
        <v>24</v>
      </c>
      <c r="E209" s="147" t="s">
        <v>79</v>
      </c>
      <c r="F209" s="130" t="s">
        <v>86</v>
      </c>
      <c r="G209" s="137" t="s">
        <v>24</v>
      </c>
      <c r="H209" s="147" t="s">
        <v>79</v>
      </c>
      <c r="I209" s="130" t="s">
        <v>86</v>
      </c>
      <c r="J209" s="40">
        <v>169320</v>
      </c>
      <c r="K209" s="40" t="s">
        <v>81</v>
      </c>
      <c r="L209" s="40" t="s">
        <v>83</v>
      </c>
      <c r="M209" s="40">
        <v>169320</v>
      </c>
      <c r="N209" s="37"/>
    </row>
    <row r="210" spans="1:14" s="38" customFormat="1">
      <c r="A210" s="145"/>
      <c r="B210" s="139"/>
      <c r="C210" s="136"/>
      <c r="D210" s="145"/>
      <c r="E210" s="136"/>
      <c r="F210" s="131"/>
      <c r="G210" s="134"/>
      <c r="H210" s="136"/>
      <c r="I210" s="131"/>
      <c r="J210" s="41" t="s">
        <v>245</v>
      </c>
      <c r="K210" s="41" t="s">
        <v>81</v>
      </c>
      <c r="L210" s="41" t="s">
        <v>83</v>
      </c>
      <c r="M210" s="41"/>
      <c r="N210" s="39"/>
    </row>
    <row r="211" spans="1:14" s="38" customFormat="1">
      <c r="A211" s="144">
        <v>64</v>
      </c>
      <c r="B211" s="138" t="s">
        <v>244</v>
      </c>
      <c r="C211" s="147" t="s">
        <v>85</v>
      </c>
      <c r="D211" s="144" t="s">
        <v>24</v>
      </c>
      <c r="E211" s="147" t="s">
        <v>79</v>
      </c>
      <c r="F211" s="130" t="s">
        <v>86</v>
      </c>
      <c r="G211" s="137" t="s">
        <v>24</v>
      </c>
      <c r="H211" s="147" t="s">
        <v>79</v>
      </c>
      <c r="I211" s="130" t="s">
        <v>86</v>
      </c>
      <c r="J211" s="40">
        <v>136200</v>
      </c>
      <c r="K211" s="40" t="s">
        <v>81</v>
      </c>
      <c r="L211" s="40">
        <v>23220</v>
      </c>
      <c r="M211" s="40">
        <f>+J211+L211</f>
        <v>159420</v>
      </c>
      <c r="N211" s="37"/>
    </row>
    <row r="212" spans="1:14" s="38" customFormat="1">
      <c r="A212" s="145"/>
      <c r="B212" s="139"/>
      <c r="C212" s="136"/>
      <c r="D212" s="145"/>
      <c r="E212" s="136"/>
      <c r="F212" s="131"/>
      <c r="G212" s="134"/>
      <c r="H212" s="136"/>
      <c r="I212" s="131"/>
      <c r="J212" s="41" t="s">
        <v>263</v>
      </c>
      <c r="K212" s="41" t="s">
        <v>81</v>
      </c>
      <c r="L212" s="41" t="s">
        <v>309</v>
      </c>
      <c r="M212" s="41"/>
      <c r="N212" s="39"/>
    </row>
    <row r="213" spans="1:14" ht="21.75" customHeight="1">
      <c r="A213" s="21"/>
      <c r="B213" s="62" t="s">
        <v>296</v>
      </c>
      <c r="C213" s="63"/>
      <c r="D213" s="62"/>
      <c r="E213" s="63"/>
      <c r="F213" s="23"/>
      <c r="G213" s="77"/>
      <c r="H213" s="63"/>
      <c r="I213" s="23"/>
      <c r="J213" s="26"/>
      <c r="K213" s="26"/>
      <c r="L213" s="26"/>
      <c r="M213" s="26"/>
      <c r="N213" s="12"/>
    </row>
    <row r="214" spans="1:14" ht="31.5">
      <c r="A214" s="21"/>
      <c r="B214" s="62" t="s">
        <v>297</v>
      </c>
      <c r="C214" s="63"/>
      <c r="D214" s="21"/>
      <c r="E214" s="63"/>
      <c r="F214" s="23"/>
      <c r="G214" s="77"/>
      <c r="H214" s="63"/>
      <c r="I214" s="23"/>
      <c r="J214" s="26"/>
      <c r="K214" s="26"/>
      <c r="L214" s="26"/>
      <c r="M214" s="26"/>
      <c r="N214" s="12"/>
    </row>
    <row r="215" spans="1:14">
      <c r="A215" s="140">
        <v>65</v>
      </c>
      <c r="B215" s="148" t="s">
        <v>246</v>
      </c>
      <c r="C215" s="141" t="s">
        <v>247</v>
      </c>
      <c r="D215" s="140" t="s">
        <v>24</v>
      </c>
      <c r="E215" s="141" t="s">
        <v>108</v>
      </c>
      <c r="F215" s="142" t="s">
        <v>101</v>
      </c>
      <c r="G215" s="143" t="s">
        <v>24</v>
      </c>
      <c r="H215" s="141" t="s">
        <v>108</v>
      </c>
      <c r="I215" s="142" t="s">
        <v>101</v>
      </c>
      <c r="J215" s="54">
        <v>108000</v>
      </c>
      <c r="K215" s="54" t="s">
        <v>24</v>
      </c>
      <c r="L215" s="54">
        <v>12000</v>
      </c>
      <c r="M215" s="54">
        <f t="shared" ref="M215" si="25">+J215+L215</f>
        <v>120000</v>
      </c>
      <c r="N215" s="10" t="s">
        <v>102</v>
      </c>
    </row>
    <row r="216" spans="1:14">
      <c r="A216" s="129"/>
      <c r="B216" s="127"/>
      <c r="C216" s="121"/>
      <c r="D216" s="129"/>
      <c r="E216" s="121"/>
      <c r="F216" s="123"/>
      <c r="G216" s="125"/>
      <c r="H216" s="121"/>
      <c r="I216" s="123"/>
      <c r="J216" s="11" t="s">
        <v>103</v>
      </c>
      <c r="K216" s="11" t="s">
        <v>24</v>
      </c>
      <c r="L216" s="11" t="s">
        <v>307</v>
      </c>
      <c r="M216" s="11"/>
      <c r="N216" s="12"/>
    </row>
    <row r="217" spans="1:14">
      <c r="A217" s="128">
        <v>66</v>
      </c>
      <c r="B217" s="126" t="s">
        <v>248</v>
      </c>
      <c r="C217" s="120" t="s">
        <v>150</v>
      </c>
      <c r="D217" s="128" t="s">
        <v>24</v>
      </c>
      <c r="E217" s="120" t="s">
        <v>108</v>
      </c>
      <c r="F217" s="122" t="s">
        <v>101</v>
      </c>
      <c r="G217" s="124" t="s">
        <v>24</v>
      </c>
      <c r="H217" s="120" t="s">
        <v>108</v>
      </c>
      <c r="I217" s="122" t="s">
        <v>101</v>
      </c>
      <c r="J217" s="9">
        <v>108000</v>
      </c>
      <c r="K217" s="9" t="s">
        <v>24</v>
      </c>
      <c r="L217" s="54">
        <v>12000</v>
      </c>
      <c r="M217" s="54">
        <f t="shared" ref="M217" si="26">+J217+L217</f>
        <v>120000</v>
      </c>
      <c r="N217" s="10" t="s">
        <v>102</v>
      </c>
    </row>
    <row r="218" spans="1:14">
      <c r="A218" s="129"/>
      <c r="B218" s="127"/>
      <c r="C218" s="121"/>
      <c r="D218" s="129"/>
      <c r="E218" s="121"/>
      <c r="F218" s="123"/>
      <c r="G218" s="125"/>
      <c r="H218" s="121"/>
      <c r="I218" s="123"/>
      <c r="J218" s="11" t="s">
        <v>103</v>
      </c>
      <c r="K218" s="11" t="s">
        <v>24</v>
      </c>
      <c r="L218" s="11" t="s">
        <v>307</v>
      </c>
      <c r="M218" s="11"/>
      <c r="N218" s="12"/>
    </row>
    <row r="219" spans="1:14">
      <c r="A219" s="128">
        <v>67</v>
      </c>
      <c r="B219" s="126" t="s">
        <v>249</v>
      </c>
      <c r="C219" s="120" t="s">
        <v>150</v>
      </c>
      <c r="D219" s="128" t="s">
        <v>24</v>
      </c>
      <c r="E219" s="120" t="s">
        <v>108</v>
      </c>
      <c r="F219" s="122" t="s">
        <v>101</v>
      </c>
      <c r="G219" s="124" t="s">
        <v>24</v>
      </c>
      <c r="H219" s="120" t="s">
        <v>108</v>
      </c>
      <c r="I219" s="122" t="s">
        <v>101</v>
      </c>
      <c r="J219" s="9">
        <v>108000</v>
      </c>
      <c r="K219" s="9" t="s">
        <v>24</v>
      </c>
      <c r="L219" s="54">
        <v>12000</v>
      </c>
      <c r="M219" s="54">
        <f t="shared" ref="M219" si="27">+J219+L219</f>
        <v>120000</v>
      </c>
      <c r="N219" s="10" t="s">
        <v>102</v>
      </c>
    </row>
    <row r="220" spans="1:14">
      <c r="A220" s="129"/>
      <c r="B220" s="127"/>
      <c r="C220" s="121"/>
      <c r="D220" s="129"/>
      <c r="E220" s="121"/>
      <c r="F220" s="123"/>
      <c r="G220" s="125"/>
      <c r="H220" s="121"/>
      <c r="I220" s="123"/>
      <c r="J220" s="11" t="s">
        <v>103</v>
      </c>
      <c r="K220" s="11" t="s">
        <v>24</v>
      </c>
      <c r="L220" s="11" t="s">
        <v>307</v>
      </c>
      <c r="M220" s="11"/>
      <c r="N220" s="12"/>
    </row>
    <row r="221" spans="1:14">
      <c r="A221" s="128">
        <v>68</v>
      </c>
      <c r="B221" s="126" t="s">
        <v>250</v>
      </c>
      <c r="C221" s="120" t="s">
        <v>150</v>
      </c>
      <c r="D221" s="128" t="s">
        <v>24</v>
      </c>
      <c r="E221" s="120" t="s">
        <v>251</v>
      </c>
      <c r="F221" s="122" t="s">
        <v>101</v>
      </c>
      <c r="G221" s="124" t="s">
        <v>24</v>
      </c>
      <c r="H221" s="120" t="s">
        <v>251</v>
      </c>
      <c r="I221" s="122" t="s">
        <v>101</v>
      </c>
      <c r="J221" s="9">
        <v>108000</v>
      </c>
      <c r="K221" s="9" t="s">
        <v>24</v>
      </c>
      <c r="L221" s="54">
        <v>12000</v>
      </c>
      <c r="M221" s="54">
        <f t="shared" ref="M221" si="28">+J221+L221</f>
        <v>120000</v>
      </c>
      <c r="N221" s="10" t="s">
        <v>102</v>
      </c>
    </row>
    <row r="222" spans="1:14">
      <c r="A222" s="129"/>
      <c r="B222" s="127"/>
      <c r="C222" s="121"/>
      <c r="D222" s="129"/>
      <c r="E222" s="121"/>
      <c r="F222" s="123"/>
      <c r="G222" s="125"/>
      <c r="H222" s="121"/>
      <c r="I222" s="123"/>
      <c r="J222" s="11" t="s">
        <v>103</v>
      </c>
      <c r="K222" s="11" t="s">
        <v>24</v>
      </c>
      <c r="L222" s="11" t="s">
        <v>307</v>
      </c>
      <c r="M222" s="11"/>
      <c r="N222" s="12"/>
    </row>
    <row r="223" spans="1:14">
      <c r="A223" s="128">
        <v>69</v>
      </c>
      <c r="B223" s="126" t="s">
        <v>252</v>
      </c>
      <c r="C223" s="120" t="s">
        <v>150</v>
      </c>
      <c r="D223" s="128" t="s">
        <v>24</v>
      </c>
      <c r="E223" s="120" t="s">
        <v>251</v>
      </c>
      <c r="F223" s="122" t="s">
        <v>101</v>
      </c>
      <c r="G223" s="124" t="s">
        <v>24</v>
      </c>
      <c r="H223" s="120" t="s">
        <v>251</v>
      </c>
      <c r="I223" s="122" t="s">
        <v>101</v>
      </c>
      <c r="J223" s="9">
        <v>108000</v>
      </c>
      <c r="K223" s="9" t="s">
        <v>24</v>
      </c>
      <c r="L223" s="54">
        <v>12000</v>
      </c>
      <c r="M223" s="54">
        <f t="shared" ref="M223" si="29">+J223+L223</f>
        <v>120000</v>
      </c>
      <c r="N223" s="10" t="s">
        <v>102</v>
      </c>
    </row>
    <row r="224" spans="1:14">
      <c r="A224" s="129"/>
      <c r="B224" s="127"/>
      <c r="C224" s="121"/>
      <c r="D224" s="129"/>
      <c r="E224" s="121"/>
      <c r="F224" s="123"/>
      <c r="G224" s="125"/>
      <c r="H224" s="121"/>
      <c r="I224" s="123"/>
      <c r="J224" s="11" t="s">
        <v>103</v>
      </c>
      <c r="K224" s="11" t="s">
        <v>24</v>
      </c>
      <c r="L224" s="11" t="s">
        <v>307</v>
      </c>
      <c r="M224" s="11"/>
      <c r="N224" s="12"/>
    </row>
    <row r="225" spans="1:14">
      <c r="A225" s="128">
        <v>70</v>
      </c>
      <c r="B225" s="126" t="s">
        <v>253</v>
      </c>
      <c r="C225" s="120" t="s">
        <v>150</v>
      </c>
      <c r="D225" s="128" t="s">
        <v>24</v>
      </c>
      <c r="E225" s="120" t="s">
        <v>251</v>
      </c>
      <c r="F225" s="122" t="s">
        <v>101</v>
      </c>
      <c r="G225" s="124" t="s">
        <v>24</v>
      </c>
      <c r="H225" s="120" t="s">
        <v>251</v>
      </c>
      <c r="I225" s="122" t="s">
        <v>101</v>
      </c>
      <c r="J225" s="9">
        <v>108000</v>
      </c>
      <c r="K225" s="9" t="s">
        <v>24</v>
      </c>
      <c r="L225" s="54">
        <v>12000</v>
      </c>
      <c r="M225" s="54">
        <f t="shared" ref="M225" si="30">+J225+L225</f>
        <v>120000</v>
      </c>
      <c r="N225" s="10" t="s">
        <v>102</v>
      </c>
    </row>
    <row r="226" spans="1:14">
      <c r="A226" s="129"/>
      <c r="B226" s="127"/>
      <c r="C226" s="121"/>
      <c r="D226" s="129"/>
      <c r="E226" s="121"/>
      <c r="F226" s="123"/>
      <c r="G226" s="125"/>
      <c r="H226" s="121"/>
      <c r="I226" s="123"/>
      <c r="J226" s="11" t="s">
        <v>103</v>
      </c>
      <c r="K226" s="11" t="s">
        <v>24</v>
      </c>
      <c r="L226" s="11" t="s">
        <v>307</v>
      </c>
      <c r="M226" s="11"/>
      <c r="N226" s="12"/>
    </row>
    <row r="227" spans="1:14" ht="20.25">
      <c r="D227" s="6"/>
      <c r="G227" s="6"/>
      <c r="J227" s="6"/>
      <c r="K227" s="6"/>
      <c r="N227" s="46">
        <v>45</v>
      </c>
    </row>
    <row r="228" spans="1:14">
      <c r="D228" s="6"/>
      <c r="G228" s="6"/>
      <c r="J228" s="6"/>
      <c r="K228" s="6"/>
      <c r="N228" s="12"/>
    </row>
    <row r="229" spans="1:14">
      <c r="D229" s="6"/>
      <c r="G229" s="6"/>
      <c r="J229" s="6"/>
      <c r="K229" s="6"/>
      <c r="N229" s="12"/>
    </row>
    <row r="230" spans="1:14" ht="20.25">
      <c r="A230" s="82"/>
      <c r="B230" s="82"/>
      <c r="C230" s="82"/>
      <c r="D230" s="82"/>
      <c r="E230" s="82"/>
      <c r="F230" s="82"/>
      <c r="G230" s="65"/>
      <c r="H230" s="66"/>
      <c r="I230" s="67"/>
      <c r="J230" s="68"/>
      <c r="K230" s="68"/>
      <c r="L230" s="69"/>
      <c r="M230" s="70"/>
      <c r="N230" s="12"/>
    </row>
    <row r="231" spans="1:14" ht="20.25">
      <c r="A231" s="151" t="s">
        <v>0</v>
      </c>
      <c r="B231" s="151"/>
      <c r="C231" s="151"/>
      <c r="D231" s="151"/>
      <c r="E231" s="151"/>
      <c r="F231" s="151"/>
      <c r="G231" s="114"/>
      <c r="H231" s="115"/>
      <c r="I231" s="116"/>
      <c r="J231" s="117"/>
      <c r="K231" s="117"/>
      <c r="L231" s="118"/>
      <c r="M231" s="4"/>
      <c r="N231" s="12"/>
    </row>
    <row r="232" spans="1:14">
      <c r="A232" s="152" t="s">
        <v>1</v>
      </c>
      <c r="B232" s="153" t="s">
        <v>2</v>
      </c>
      <c r="C232" s="153" t="s">
        <v>3</v>
      </c>
      <c r="D232" s="153" t="s">
        <v>4</v>
      </c>
      <c r="E232" s="153"/>
      <c r="F232" s="153"/>
      <c r="G232" s="153" t="s">
        <v>5</v>
      </c>
      <c r="H232" s="153"/>
      <c r="I232" s="153"/>
      <c r="J232" s="157" t="s">
        <v>10</v>
      </c>
      <c r="K232" s="160" t="s">
        <v>11</v>
      </c>
      <c r="L232" s="161"/>
      <c r="M232" s="146" t="s">
        <v>6</v>
      </c>
      <c r="N232" s="12"/>
    </row>
    <row r="233" spans="1:14">
      <c r="A233" s="152"/>
      <c r="B233" s="153"/>
      <c r="C233" s="153"/>
      <c r="D233" s="153"/>
      <c r="E233" s="153"/>
      <c r="F233" s="153"/>
      <c r="G233" s="153"/>
      <c r="H233" s="153"/>
      <c r="I233" s="153"/>
      <c r="J233" s="158"/>
      <c r="K233" s="162"/>
      <c r="L233" s="163"/>
      <c r="M233" s="146"/>
      <c r="N233" s="12"/>
    </row>
    <row r="234" spans="1:14" ht="110.25">
      <c r="A234" s="152"/>
      <c r="B234" s="153"/>
      <c r="C234" s="153"/>
      <c r="D234" s="109" t="s">
        <v>7</v>
      </c>
      <c r="E234" s="110" t="s">
        <v>8</v>
      </c>
      <c r="F234" s="8" t="s">
        <v>9</v>
      </c>
      <c r="G234" s="56" t="s">
        <v>7</v>
      </c>
      <c r="H234" s="110" t="s">
        <v>8</v>
      </c>
      <c r="I234" s="8" t="s">
        <v>9</v>
      </c>
      <c r="J234" s="159"/>
      <c r="K234" s="113" t="s">
        <v>11</v>
      </c>
      <c r="L234" s="113" t="s">
        <v>12</v>
      </c>
      <c r="M234" s="146"/>
      <c r="N234" s="12"/>
    </row>
    <row r="235" spans="1:14">
      <c r="A235" s="128">
        <v>71</v>
      </c>
      <c r="B235" s="126" t="s">
        <v>254</v>
      </c>
      <c r="C235" s="120" t="s">
        <v>150</v>
      </c>
      <c r="D235" s="128" t="s">
        <v>24</v>
      </c>
      <c r="E235" s="120" t="s">
        <v>251</v>
      </c>
      <c r="F235" s="122" t="s">
        <v>101</v>
      </c>
      <c r="G235" s="124" t="s">
        <v>24</v>
      </c>
      <c r="H235" s="120" t="s">
        <v>251</v>
      </c>
      <c r="I235" s="122" t="s">
        <v>101</v>
      </c>
      <c r="J235" s="9">
        <v>108000</v>
      </c>
      <c r="K235" s="9" t="s">
        <v>24</v>
      </c>
      <c r="L235" s="54">
        <v>12000</v>
      </c>
      <c r="M235" s="54">
        <f t="shared" ref="M235" si="31">+J235+L235</f>
        <v>120000</v>
      </c>
      <c r="N235" s="12"/>
    </row>
    <row r="236" spans="1:14">
      <c r="A236" s="129"/>
      <c r="B236" s="127"/>
      <c r="C236" s="121"/>
      <c r="D236" s="129"/>
      <c r="E236" s="121"/>
      <c r="F236" s="123"/>
      <c r="G236" s="125"/>
      <c r="H236" s="121"/>
      <c r="I236" s="123"/>
      <c r="J236" s="11" t="s">
        <v>103</v>
      </c>
      <c r="K236" s="11" t="s">
        <v>24</v>
      </c>
      <c r="L236" s="11" t="s">
        <v>307</v>
      </c>
      <c r="M236" s="11"/>
      <c r="N236" s="12"/>
    </row>
    <row r="237" spans="1:14">
      <c r="A237" s="128">
        <v>72</v>
      </c>
      <c r="B237" s="126" t="s">
        <v>255</v>
      </c>
      <c r="C237" s="120" t="s">
        <v>99</v>
      </c>
      <c r="D237" s="128" t="s">
        <v>24</v>
      </c>
      <c r="E237" s="120" t="s">
        <v>251</v>
      </c>
      <c r="F237" s="122" t="s">
        <v>101</v>
      </c>
      <c r="G237" s="124" t="s">
        <v>24</v>
      </c>
      <c r="H237" s="120" t="s">
        <v>251</v>
      </c>
      <c r="I237" s="122" t="s">
        <v>101</v>
      </c>
      <c r="J237" s="9">
        <v>108000</v>
      </c>
      <c r="K237" s="9" t="s">
        <v>24</v>
      </c>
      <c r="L237" s="54">
        <v>12000</v>
      </c>
      <c r="M237" s="54">
        <f t="shared" ref="M237" si="32">+J237+L237</f>
        <v>120000</v>
      </c>
      <c r="N237" s="12"/>
    </row>
    <row r="238" spans="1:14">
      <c r="A238" s="129"/>
      <c r="B238" s="127"/>
      <c r="C238" s="121"/>
      <c r="D238" s="129"/>
      <c r="E238" s="121"/>
      <c r="F238" s="123"/>
      <c r="G238" s="125"/>
      <c r="H238" s="121"/>
      <c r="I238" s="123"/>
      <c r="J238" s="11" t="s">
        <v>103</v>
      </c>
      <c r="K238" s="11" t="s">
        <v>24</v>
      </c>
      <c r="L238" s="11" t="s">
        <v>307</v>
      </c>
      <c r="M238" s="11"/>
      <c r="N238" s="12"/>
    </row>
    <row r="239" spans="1:14">
      <c r="A239" s="128">
        <v>73</v>
      </c>
      <c r="B239" s="126" t="s">
        <v>256</v>
      </c>
      <c r="C239" s="120" t="s">
        <v>150</v>
      </c>
      <c r="D239" s="128" t="s">
        <v>24</v>
      </c>
      <c r="E239" s="120" t="s">
        <v>251</v>
      </c>
      <c r="F239" s="122" t="s">
        <v>101</v>
      </c>
      <c r="G239" s="124" t="s">
        <v>24</v>
      </c>
      <c r="H239" s="120" t="s">
        <v>251</v>
      </c>
      <c r="I239" s="122" t="s">
        <v>101</v>
      </c>
      <c r="J239" s="9">
        <v>108000</v>
      </c>
      <c r="K239" s="9" t="s">
        <v>24</v>
      </c>
      <c r="L239" s="54">
        <v>12000</v>
      </c>
      <c r="M239" s="54">
        <f t="shared" ref="M239" si="33">+J239+L239</f>
        <v>120000</v>
      </c>
      <c r="N239" s="10" t="s">
        <v>102</v>
      </c>
    </row>
    <row r="240" spans="1:14">
      <c r="A240" s="129"/>
      <c r="B240" s="127"/>
      <c r="C240" s="121"/>
      <c r="D240" s="129"/>
      <c r="E240" s="121"/>
      <c r="F240" s="123"/>
      <c r="G240" s="125"/>
      <c r="H240" s="121"/>
      <c r="I240" s="123"/>
      <c r="J240" s="11" t="s">
        <v>103</v>
      </c>
      <c r="K240" s="11" t="s">
        <v>24</v>
      </c>
      <c r="L240" s="11" t="s">
        <v>307</v>
      </c>
      <c r="M240" s="11"/>
      <c r="N240" s="12"/>
    </row>
    <row r="241" spans="1:14">
      <c r="A241" s="128">
        <v>74</v>
      </c>
      <c r="B241" s="126" t="s">
        <v>257</v>
      </c>
      <c r="C241" s="120" t="s">
        <v>85</v>
      </c>
      <c r="D241" s="128" t="s">
        <v>24</v>
      </c>
      <c r="E241" s="120" t="s">
        <v>251</v>
      </c>
      <c r="F241" s="122" t="s">
        <v>101</v>
      </c>
      <c r="G241" s="124" t="s">
        <v>24</v>
      </c>
      <c r="H241" s="120" t="s">
        <v>251</v>
      </c>
      <c r="I241" s="122" t="s">
        <v>101</v>
      </c>
      <c r="J241" s="9">
        <v>108000</v>
      </c>
      <c r="K241" s="9" t="s">
        <v>24</v>
      </c>
      <c r="L241" s="54">
        <v>12000</v>
      </c>
      <c r="M241" s="54">
        <f t="shared" ref="M241" si="34">+J241+L241</f>
        <v>120000</v>
      </c>
      <c r="N241" s="10" t="s">
        <v>102</v>
      </c>
    </row>
    <row r="242" spans="1:14">
      <c r="A242" s="129"/>
      <c r="B242" s="127"/>
      <c r="C242" s="121"/>
      <c r="D242" s="129"/>
      <c r="E242" s="121"/>
      <c r="F242" s="123"/>
      <c r="G242" s="125"/>
      <c r="H242" s="121"/>
      <c r="I242" s="123"/>
      <c r="J242" s="11" t="s">
        <v>103</v>
      </c>
      <c r="K242" s="11" t="s">
        <v>24</v>
      </c>
      <c r="L242" s="11" t="s">
        <v>307</v>
      </c>
      <c r="M242" s="11"/>
      <c r="N242" s="12"/>
    </row>
    <row r="243" spans="1:14">
      <c r="A243" s="128">
        <v>75</v>
      </c>
      <c r="B243" s="126" t="s">
        <v>258</v>
      </c>
      <c r="C243" s="120" t="s">
        <v>150</v>
      </c>
      <c r="D243" s="128" t="s">
        <v>24</v>
      </c>
      <c r="E243" s="120" t="s">
        <v>251</v>
      </c>
      <c r="F243" s="122" t="s">
        <v>101</v>
      </c>
      <c r="G243" s="124" t="s">
        <v>24</v>
      </c>
      <c r="H243" s="120" t="s">
        <v>251</v>
      </c>
      <c r="I243" s="122" t="s">
        <v>101</v>
      </c>
      <c r="J243" s="9">
        <v>108000</v>
      </c>
      <c r="K243" s="9" t="s">
        <v>24</v>
      </c>
      <c r="L243" s="54">
        <v>12000</v>
      </c>
      <c r="M243" s="54">
        <f t="shared" ref="M243" si="35">+J243+L243</f>
        <v>120000</v>
      </c>
      <c r="N243" s="10" t="s">
        <v>102</v>
      </c>
    </row>
    <row r="244" spans="1:14">
      <c r="A244" s="129"/>
      <c r="B244" s="127"/>
      <c r="C244" s="121"/>
      <c r="D244" s="129"/>
      <c r="E244" s="121"/>
      <c r="F244" s="123"/>
      <c r="G244" s="125"/>
      <c r="H244" s="121"/>
      <c r="I244" s="123"/>
      <c r="J244" s="11" t="s">
        <v>103</v>
      </c>
      <c r="K244" s="11" t="s">
        <v>24</v>
      </c>
      <c r="L244" s="11" t="s">
        <v>307</v>
      </c>
      <c r="M244" s="11"/>
      <c r="N244" s="12"/>
    </row>
    <row r="245" spans="1:14" ht="31.5">
      <c r="A245" s="21"/>
      <c r="B245" s="62" t="s">
        <v>324</v>
      </c>
      <c r="C245" s="63"/>
      <c r="D245" s="21"/>
      <c r="E245" s="63"/>
      <c r="F245" s="23"/>
      <c r="G245" s="77"/>
      <c r="H245" s="63"/>
      <c r="I245" s="23"/>
      <c r="J245" s="26"/>
      <c r="K245" s="26"/>
      <c r="L245" s="26"/>
      <c r="M245" s="26"/>
      <c r="N245" s="12"/>
    </row>
    <row r="246" spans="1:14" ht="31.5">
      <c r="A246" s="21"/>
      <c r="B246" s="62" t="s">
        <v>289</v>
      </c>
      <c r="C246" s="63"/>
      <c r="D246" s="21"/>
      <c r="E246" s="63"/>
      <c r="F246" s="23"/>
      <c r="G246" s="77"/>
      <c r="H246" s="63"/>
      <c r="I246" s="23"/>
      <c r="J246" s="26"/>
      <c r="K246" s="26"/>
      <c r="L246" s="26"/>
      <c r="M246" s="26"/>
      <c r="N246" s="12"/>
    </row>
    <row r="247" spans="1:14">
      <c r="A247" s="140">
        <v>76</v>
      </c>
      <c r="B247" s="148" t="s">
        <v>196</v>
      </c>
      <c r="C247" s="141" t="s">
        <v>197</v>
      </c>
      <c r="D247" s="140" t="s">
        <v>198</v>
      </c>
      <c r="E247" s="141" t="s">
        <v>199</v>
      </c>
      <c r="F247" s="142" t="s">
        <v>23</v>
      </c>
      <c r="G247" s="143" t="s">
        <v>198</v>
      </c>
      <c r="H247" s="141" t="s">
        <v>199</v>
      </c>
      <c r="I247" s="142" t="s">
        <v>23</v>
      </c>
      <c r="J247" s="54">
        <v>342720</v>
      </c>
      <c r="K247" s="54">
        <v>42000</v>
      </c>
      <c r="L247" s="54" t="s">
        <v>24</v>
      </c>
      <c r="M247" s="54">
        <v>384720</v>
      </c>
      <c r="N247" s="10"/>
    </row>
    <row r="248" spans="1:14">
      <c r="A248" s="129"/>
      <c r="B248" s="127"/>
      <c r="C248" s="121"/>
      <c r="D248" s="129"/>
      <c r="E248" s="121"/>
      <c r="F248" s="123"/>
      <c r="G248" s="125"/>
      <c r="H248" s="121"/>
      <c r="I248" s="123"/>
      <c r="J248" s="11" t="s">
        <v>49</v>
      </c>
      <c r="K248" s="11" t="s">
        <v>26</v>
      </c>
      <c r="L248" s="11" t="s">
        <v>24</v>
      </c>
      <c r="M248" s="11"/>
      <c r="N248" s="12"/>
    </row>
    <row r="249" spans="1:14">
      <c r="A249" s="128">
        <v>77</v>
      </c>
      <c r="B249" s="120" t="s">
        <v>24</v>
      </c>
      <c r="C249" s="120" t="s">
        <v>24</v>
      </c>
      <c r="D249" s="128" t="s">
        <v>200</v>
      </c>
      <c r="E249" s="120" t="s">
        <v>201</v>
      </c>
      <c r="F249" s="122" t="s">
        <v>72</v>
      </c>
      <c r="G249" s="124" t="s">
        <v>200</v>
      </c>
      <c r="H249" s="120" t="s">
        <v>201</v>
      </c>
      <c r="I249" s="122" t="s">
        <v>72</v>
      </c>
      <c r="J249" s="9">
        <v>355320</v>
      </c>
      <c r="K249" s="9" t="s">
        <v>24</v>
      </c>
      <c r="L249" s="9" t="s">
        <v>24</v>
      </c>
      <c r="M249" s="9">
        <v>355320</v>
      </c>
      <c r="N249" s="10"/>
    </row>
    <row r="250" spans="1:14">
      <c r="A250" s="129"/>
      <c r="B250" s="121"/>
      <c r="C250" s="121"/>
      <c r="D250" s="129"/>
      <c r="E250" s="121"/>
      <c r="F250" s="123"/>
      <c r="G250" s="125"/>
      <c r="H250" s="121"/>
      <c r="I250" s="123"/>
      <c r="J250" s="11" t="s">
        <v>73</v>
      </c>
      <c r="K250" s="11" t="s">
        <v>24</v>
      </c>
      <c r="L250" s="11" t="s">
        <v>24</v>
      </c>
      <c r="M250" s="11" t="s">
        <v>265</v>
      </c>
      <c r="N250" s="12"/>
    </row>
    <row r="251" spans="1:14">
      <c r="A251" s="128">
        <v>78</v>
      </c>
      <c r="B251" s="126" t="s">
        <v>202</v>
      </c>
      <c r="C251" s="120" t="s">
        <v>96</v>
      </c>
      <c r="D251" s="128" t="s">
        <v>203</v>
      </c>
      <c r="E251" s="120" t="s">
        <v>63</v>
      </c>
      <c r="F251" s="122" t="s">
        <v>204</v>
      </c>
      <c r="G251" s="124" t="s">
        <v>203</v>
      </c>
      <c r="H251" s="120" t="s">
        <v>63</v>
      </c>
      <c r="I251" s="122" t="s">
        <v>204</v>
      </c>
      <c r="J251" s="9">
        <v>174840</v>
      </c>
      <c r="K251" s="9" t="s">
        <v>24</v>
      </c>
      <c r="L251" s="9" t="s">
        <v>24</v>
      </c>
      <c r="M251" s="9">
        <v>174840</v>
      </c>
      <c r="N251" s="10"/>
    </row>
    <row r="252" spans="1:14">
      <c r="A252" s="129"/>
      <c r="B252" s="127"/>
      <c r="C252" s="121"/>
      <c r="D252" s="129"/>
      <c r="E252" s="121"/>
      <c r="F252" s="123"/>
      <c r="G252" s="125"/>
      <c r="H252" s="121"/>
      <c r="I252" s="123"/>
      <c r="J252" s="11" t="s">
        <v>205</v>
      </c>
      <c r="K252" s="11" t="s">
        <v>24</v>
      </c>
      <c r="L252" s="11" t="s">
        <v>24</v>
      </c>
      <c r="M252" s="11"/>
      <c r="N252" s="12"/>
    </row>
    <row r="253" spans="1:14" ht="15.75" customHeight="1">
      <c r="A253" s="128">
        <v>79</v>
      </c>
      <c r="B253" s="126" t="s">
        <v>206</v>
      </c>
      <c r="C253" s="76" t="s">
        <v>207</v>
      </c>
      <c r="D253" s="128" t="s">
        <v>208</v>
      </c>
      <c r="E253" s="120" t="s">
        <v>209</v>
      </c>
      <c r="F253" s="122" t="s">
        <v>210</v>
      </c>
      <c r="G253" s="124" t="s">
        <v>208</v>
      </c>
      <c r="H253" s="120" t="s">
        <v>209</v>
      </c>
      <c r="I253" s="122" t="s">
        <v>210</v>
      </c>
      <c r="J253" s="9">
        <v>223320</v>
      </c>
      <c r="K253" s="9" t="s">
        <v>24</v>
      </c>
      <c r="L253" s="9" t="s">
        <v>24</v>
      </c>
      <c r="M253" s="9">
        <v>223320</v>
      </c>
      <c r="N253" s="10"/>
    </row>
    <row r="254" spans="1:14">
      <c r="A254" s="129"/>
      <c r="B254" s="127"/>
      <c r="C254" s="75"/>
      <c r="D254" s="129"/>
      <c r="E254" s="121"/>
      <c r="F254" s="123"/>
      <c r="G254" s="125"/>
      <c r="H254" s="121"/>
      <c r="I254" s="123"/>
      <c r="J254" s="11" t="s">
        <v>301</v>
      </c>
      <c r="K254" s="11" t="s">
        <v>24</v>
      </c>
      <c r="L254" s="11" t="s">
        <v>24</v>
      </c>
      <c r="M254" s="11" t="s">
        <v>266</v>
      </c>
      <c r="N254" s="12"/>
    </row>
    <row r="255" spans="1:14" ht="15.75" customHeight="1">
      <c r="A255" s="128">
        <v>80</v>
      </c>
      <c r="B255" s="126" t="s">
        <v>211</v>
      </c>
      <c r="C255" s="76" t="s">
        <v>273</v>
      </c>
      <c r="D255" s="128" t="s">
        <v>212</v>
      </c>
      <c r="E255" s="120" t="s">
        <v>209</v>
      </c>
      <c r="F255" s="122" t="s">
        <v>210</v>
      </c>
      <c r="G255" s="124" t="s">
        <v>212</v>
      </c>
      <c r="H255" s="120" t="s">
        <v>209</v>
      </c>
      <c r="I255" s="122" t="s">
        <v>210</v>
      </c>
      <c r="J255" s="9">
        <v>308160</v>
      </c>
      <c r="K255" s="54">
        <v>42000</v>
      </c>
      <c r="L255" s="9" t="s">
        <v>24</v>
      </c>
      <c r="M255" s="9">
        <v>350160</v>
      </c>
      <c r="N255" s="10"/>
    </row>
    <row r="256" spans="1:14" ht="45">
      <c r="A256" s="129"/>
      <c r="B256" s="127"/>
      <c r="C256" s="75" t="s">
        <v>287</v>
      </c>
      <c r="D256" s="129"/>
      <c r="E256" s="121"/>
      <c r="F256" s="123"/>
      <c r="G256" s="125"/>
      <c r="H256" s="121"/>
      <c r="I256" s="123"/>
      <c r="J256" s="11" t="s">
        <v>302</v>
      </c>
      <c r="K256" s="11" t="s">
        <v>26</v>
      </c>
      <c r="L256" s="11" t="s">
        <v>24</v>
      </c>
      <c r="M256" s="11" t="s">
        <v>266</v>
      </c>
      <c r="N256" s="12"/>
    </row>
    <row r="257" spans="1:14" ht="15.75" customHeight="1">
      <c r="D257" s="6"/>
      <c r="G257" s="6"/>
      <c r="J257" s="6"/>
      <c r="K257" s="6"/>
      <c r="N257" s="46">
        <v>46</v>
      </c>
    </row>
    <row r="258" spans="1:14">
      <c r="A258" s="27"/>
      <c r="B258" s="28"/>
      <c r="C258" s="101"/>
      <c r="D258" s="27"/>
      <c r="E258" s="101"/>
      <c r="F258" s="30"/>
      <c r="G258" s="102"/>
      <c r="H258" s="101"/>
      <c r="I258" s="30"/>
      <c r="J258" s="33"/>
      <c r="K258" s="33"/>
      <c r="L258" s="33"/>
      <c r="M258" s="33"/>
      <c r="N258" s="12"/>
    </row>
    <row r="259" spans="1:14" ht="20.25">
      <c r="A259" s="82"/>
      <c r="B259" s="82"/>
      <c r="C259" s="82"/>
      <c r="D259" s="82"/>
      <c r="E259" s="82"/>
      <c r="F259" s="82"/>
      <c r="G259" s="65"/>
      <c r="H259" s="66"/>
      <c r="I259" s="67"/>
      <c r="J259" s="68"/>
      <c r="K259" s="68"/>
      <c r="L259" s="69"/>
      <c r="M259" s="70"/>
      <c r="N259" s="12"/>
    </row>
    <row r="260" spans="1:14" ht="20.25">
      <c r="A260" s="151" t="s">
        <v>0</v>
      </c>
      <c r="B260" s="151"/>
      <c r="C260" s="151"/>
      <c r="D260" s="151"/>
      <c r="E260" s="151"/>
      <c r="F260" s="151"/>
      <c r="G260" s="114"/>
      <c r="H260" s="115"/>
      <c r="I260" s="116"/>
      <c r="J260" s="117"/>
      <c r="K260" s="117"/>
      <c r="L260" s="118"/>
      <c r="M260" s="4"/>
      <c r="N260" s="12"/>
    </row>
    <row r="261" spans="1:14">
      <c r="A261" s="152" t="s">
        <v>1</v>
      </c>
      <c r="B261" s="153" t="s">
        <v>2</v>
      </c>
      <c r="C261" s="153" t="s">
        <v>3</v>
      </c>
      <c r="D261" s="153" t="s">
        <v>4</v>
      </c>
      <c r="E261" s="153"/>
      <c r="F261" s="153"/>
      <c r="G261" s="153" t="s">
        <v>5</v>
      </c>
      <c r="H261" s="153"/>
      <c r="I261" s="153"/>
      <c r="J261" s="157" t="s">
        <v>10</v>
      </c>
      <c r="K261" s="160" t="s">
        <v>11</v>
      </c>
      <c r="L261" s="161"/>
      <c r="M261" s="146" t="s">
        <v>6</v>
      </c>
      <c r="N261" s="12"/>
    </row>
    <row r="262" spans="1:14">
      <c r="A262" s="152"/>
      <c r="B262" s="153"/>
      <c r="C262" s="153"/>
      <c r="D262" s="153"/>
      <c r="E262" s="153"/>
      <c r="F262" s="153"/>
      <c r="G262" s="153"/>
      <c r="H262" s="153"/>
      <c r="I262" s="153"/>
      <c r="J262" s="158"/>
      <c r="K262" s="162"/>
      <c r="L262" s="163"/>
      <c r="M262" s="146"/>
      <c r="N262" s="12"/>
    </row>
    <row r="263" spans="1:14" ht="110.25">
      <c r="A263" s="152"/>
      <c r="B263" s="153"/>
      <c r="C263" s="153"/>
      <c r="D263" s="109" t="s">
        <v>7</v>
      </c>
      <c r="E263" s="110" t="s">
        <v>8</v>
      </c>
      <c r="F263" s="8" t="s">
        <v>9</v>
      </c>
      <c r="G263" s="56" t="s">
        <v>7</v>
      </c>
      <c r="H263" s="110" t="s">
        <v>8</v>
      </c>
      <c r="I263" s="8" t="s">
        <v>9</v>
      </c>
      <c r="J263" s="159"/>
      <c r="K263" s="113" t="s">
        <v>11</v>
      </c>
      <c r="L263" s="113" t="s">
        <v>12</v>
      </c>
      <c r="M263" s="146"/>
      <c r="N263" s="12"/>
    </row>
    <row r="264" spans="1:14">
      <c r="A264" s="128">
        <v>81</v>
      </c>
      <c r="B264" s="126" t="s">
        <v>213</v>
      </c>
      <c r="C264" s="107" t="s">
        <v>273</v>
      </c>
      <c r="D264" s="128" t="s">
        <v>214</v>
      </c>
      <c r="E264" s="120" t="s">
        <v>209</v>
      </c>
      <c r="F264" s="122" t="s">
        <v>215</v>
      </c>
      <c r="G264" s="124" t="s">
        <v>214</v>
      </c>
      <c r="H264" s="120" t="s">
        <v>209</v>
      </c>
      <c r="I264" s="122" t="s">
        <v>215</v>
      </c>
      <c r="J264" s="9">
        <v>294720</v>
      </c>
      <c r="K264" s="54">
        <v>42000</v>
      </c>
      <c r="L264" s="9" t="s">
        <v>24</v>
      </c>
      <c r="M264" s="9">
        <v>336720</v>
      </c>
      <c r="N264" s="12"/>
    </row>
    <row r="265" spans="1:14" ht="45">
      <c r="A265" s="129"/>
      <c r="B265" s="127"/>
      <c r="C265" s="108" t="s">
        <v>287</v>
      </c>
      <c r="D265" s="129"/>
      <c r="E265" s="121"/>
      <c r="F265" s="123"/>
      <c r="G265" s="125"/>
      <c r="H265" s="121"/>
      <c r="I265" s="123"/>
      <c r="J265" s="11" t="s">
        <v>303</v>
      </c>
      <c r="K265" s="11" t="s">
        <v>26</v>
      </c>
      <c r="L265" s="11" t="s">
        <v>24</v>
      </c>
      <c r="M265" s="11" t="s">
        <v>266</v>
      </c>
      <c r="N265" s="12"/>
    </row>
    <row r="266" spans="1:14">
      <c r="A266" s="128">
        <v>82</v>
      </c>
      <c r="B266" s="126" t="s">
        <v>216</v>
      </c>
      <c r="C266" s="76" t="s">
        <v>273</v>
      </c>
      <c r="D266" s="128" t="s">
        <v>217</v>
      </c>
      <c r="E266" s="120" t="s">
        <v>209</v>
      </c>
      <c r="F266" s="122" t="s">
        <v>210</v>
      </c>
      <c r="G266" s="124" t="s">
        <v>217</v>
      </c>
      <c r="H266" s="120" t="s">
        <v>209</v>
      </c>
      <c r="I266" s="122" t="s">
        <v>210</v>
      </c>
      <c r="J266" s="9">
        <v>294360</v>
      </c>
      <c r="K266" s="54">
        <v>42000</v>
      </c>
      <c r="L266" s="9" t="s">
        <v>24</v>
      </c>
      <c r="M266" s="9">
        <v>336360</v>
      </c>
      <c r="N266" s="12"/>
    </row>
    <row r="267" spans="1:14" ht="45">
      <c r="A267" s="129"/>
      <c r="B267" s="127"/>
      <c r="C267" s="75" t="s">
        <v>287</v>
      </c>
      <c r="D267" s="129"/>
      <c r="E267" s="121"/>
      <c r="F267" s="123"/>
      <c r="G267" s="125"/>
      <c r="H267" s="121"/>
      <c r="I267" s="123"/>
      <c r="J267" s="11" t="s">
        <v>304</v>
      </c>
      <c r="K267" s="11" t="s">
        <v>26</v>
      </c>
      <c r="L267" s="11" t="s">
        <v>24</v>
      </c>
      <c r="M267" s="11" t="s">
        <v>266</v>
      </c>
      <c r="N267" s="12"/>
    </row>
    <row r="268" spans="1:14" ht="15.75" customHeight="1">
      <c r="A268" s="128">
        <v>83</v>
      </c>
      <c r="B268" s="126" t="s">
        <v>218</v>
      </c>
      <c r="C268" s="76" t="s">
        <v>273</v>
      </c>
      <c r="D268" s="128" t="s">
        <v>219</v>
      </c>
      <c r="E268" s="120" t="s">
        <v>209</v>
      </c>
      <c r="F268" s="122" t="s">
        <v>210</v>
      </c>
      <c r="G268" s="124" t="s">
        <v>219</v>
      </c>
      <c r="H268" s="120" t="s">
        <v>209</v>
      </c>
      <c r="I268" s="122" t="s">
        <v>210</v>
      </c>
      <c r="J268" s="9">
        <v>232800</v>
      </c>
      <c r="K268" s="9" t="s">
        <v>24</v>
      </c>
      <c r="L268" s="9" t="s">
        <v>24</v>
      </c>
      <c r="M268" s="9">
        <v>232800</v>
      </c>
      <c r="N268" s="10"/>
    </row>
    <row r="269" spans="1:14" ht="45">
      <c r="A269" s="129"/>
      <c r="B269" s="127"/>
      <c r="C269" s="75" t="s">
        <v>287</v>
      </c>
      <c r="D269" s="129"/>
      <c r="E269" s="121"/>
      <c r="F269" s="123"/>
      <c r="G269" s="125"/>
      <c r="H269" s="121"/>
      <c r="I269" s="123"/>
      <c r="J269" s="11" t="s">
        <v>305</v>
      </c>
      <c r="K269" s="11" t="s">
        <v>24</v>
      </c>
      <c r="L269" s="11" t="s">
        <v>24</v>
      </c>
      <c r="M269" s="11" t="s">
        <v>266</v>
      </c>
      <c r="N269" s="12"/>
    </row>
    <row r="270" spans="1:14" ht="31.5">
      <c r="A270" s="21"/>
      <c r="B270" s="62" t="s">
        <v>299</v>
      </c>
      <c r="C270" s="63"/>
      <c r="D270" s="21"/>
      <c r="E270" s="63"/>
      <c r="F270" s="23"/>
      <c r="G270" s="77"/>
      <c r="H270" s="63"/>
      <c r="I270" s="23"/>
      <c r="J270" s="26"/>
      <c r="K270" s="26"/>
      <c r="L270" s="26"/>
      <c r="M270" s="26"/>
      <c r="N270" s="12"/>
    </row>
    <row r="271" spans="1:14" ht="31.5">
      <c r="A271" s="21"/>
      <c r="B271" s="62" t="s">
        <v>298</v>
      </c>
      <c r="C271" s="63"/>
      <c r="D271" s="21"/>
      <c r="E271" s="63"/>
      <c r="F271" s="23"/>
      <c r="G271" s="77"/>
      <c r="H271" s="63"/>
      <c r="I271" s="23"/>
      <c r="J271" s="26"/>
      <c r="K271" s="26"/>
      <c r="L271" s="26"/>
      <c r="M271" s="26"/>
      <c r="N271" s="12"/>
    </row>
    <row r="272" spans="1:14">
      <c r="A272" s="154">
        <v>84</v>
      </c>
      <c r="B272" s="156" t="s">
        <v>220</v>
      </c>
      <c r="C272" s="135" t="s">
        <v>221</v>
      </c>
      <c r="D272" s="154" t="s">
        <v>24</v>
      </c>
      <c r="E272" s="135" t="s">
        <v>222</v>
      </c>
      <c r="F272" s="132" t="s">
        <v>94</v>
      </c>
      <c r="G272" s="133" t="s">
        <v>24</v>
      </c>
      <c r="H272" s="135" t="s">
        <v>222</v>
      </c>
      <c r="I272" s="132" t="s">
        <v>94</v>
      </c>
      <c r="J272" s="92">
        <v>251880</v>
      </c>
      <c r="K272" s="92" t="s">
        <v>81</v>
      </c>
      <c r="L272" s="92" t="s">
        <v>83</v>
      </c>
      <c r="M272" s="92">
        <v>251880</v>
      </c>
      <c r="N272" s="37"/>
    </row>
    <row r="273" spans="1:14">
      <c r="A273" s="145"/>
      <c r="B273" s="139"/>
      <c r="C273" s="136"/>
      <c r="D273" s="145"/>
      <c r="E273" s="136"/>
      <c r="F273" s="131"/>
      <c r="G273" s="134"/>
      <c r="H273" s="136"/>
      <c r="I273" s="131"/>
      <c r="J273" s="41" t="s">
        <v>238</v>
      </c>
      <c r="K273" s="41" t="s">
        <v>81</v>
      </c>
      <c r="L273" s="41" t="s">
        <v>83</v>
      </c>
      <c r="M273" s="41"/>
      <c r="N273" s="39"/>
    </row>
    <row r="274" spans="1:14" ht="31.5">
      <c r="A274" s="21"/>
      <c r="B274" s="62" t="s">
        <v>299</v>
      </c>
      <c r="C274" s="63"/>
      <c r="D274" s="21"/>
      <c r="E274" s="63"/>
      <c r="F274" s="23"/>
      <c r="G274" s="77"/>
      <c r="H274" s="63"/>
      <c r="I274" s="23"/>
      <c r="J274" s="26"/>
      <c r="K274" s="26"/>
      <c r="L274" s="26"/>
      <c r="M274" s="26"/>
      <c r="N274" s="12"/>
    </row>
    <row r="275" spans="1:14" ht="31.5">
      <c r="A275" s="21"/>
      <c r="B275" s="62" t="s">
        <v>300</v>
      </c>
      <c r="C275" s="63"/>
      <c r="D275" s="21"/>
      <c r="E275" s="63"/>
      <c r="F275" s="23"/>
      <c r="G275" s="77"/>
      <c r="H275" s="63"/>
      <c r="I275" s="23"/>
      <c r="J275" s="26"/>
      <c r="K275" s="26"/>
      <c r="L275" s="26"/>
      <c r="M275" s="26"/>
      <c r="N275" s="12"/>
    </row>
    <row r="276" spans="1:14" ht="15.75" customHeight="1">
      <c r="A276" s="140">
        <v>85</v>
      </c>
      <c r="B276" s="148" t="s">
        <v>224</v>
      </c>
      <c r="C276" s="63" t="s">
        <v>273</v>
      </c>
      <c r="D276" s="140" t="s">
        <v>24</v>
      </c>
      <c r="E276" s="141" t="s">
        <v>225</v>
      </c>
      <c r="F276" s="142" t="s">
        <v>101</v>
      </c>
      <c r="G276" s="143" t="s">
        <v>24</v>
      </c>
      <c r="H276" s="141" t="s">
        <v>225</v>
      </c>
      <c r="I276" s="142" t="s">
        <v>101</v>
      </c>
      <c r="J276" s="54">
        <v>108000</v>
      </c>
      <c r="K276" s="54" t="s">
        <v>24</v>
      </c>
      <c r="L276" s="54">
        <v>12000</v>
      </c>
      <c r="M276" s="54">
        <f t="shared" ref="M276" si="36">+J276+L276</f>
        <v>120000</v>
      </c>
      <c r="N276" s="10"/>
    </row>
    <row r="277" spans="1:14" ht="45">
      <c r="A277" s="129"/>
      <c r="B277" s="127"/>
      <c r="C277" s="75" t="s">
        <v>287</v>
      </c>
      <c r="D277" s="129"/>
      <c r="E277" s="121"/>
      <c r="F277" s="123"/>
      <c r="G277" s="125"/>
      <c r="H277" s="121"/>
      <c r="I277" s="123"/>
      <c r="J277" s="11" t="s">
        <v>103</v>
      </c>
      <c r="K277" s="11" t="s">
        <v>24</v>
      </c>
      <c r="L277" s="11" t="s">
        <v>307</v>
      </c>
      <c r="M277" s="11"/>
      <c r="N277" s="12"/>
    </row>
    <row r="278" spans="1:14">
      <c r="A278" s="128">
        <v>86</v>
      </c>
      <c r="B278" s="126" t="s">
        <v>226</v>
      </c>
      <c r="C278" s="76" t="s">
        <v>273</v>
      </c>
      <c r="D278" s="128" t="s">
        <v>24</v>
      </c>
      <c r="E278" s="120" t="s">
        <v>225</v>
      </c>
      <c r="F278" s="122" t="s">
        <v>101</v>
      </c>
      <c r="G278" s="124" t="s">
        <v>24</v>
      </c>
      <c r="H278" s="120" t="s">
        <v>225</v>
      </c>
      <c r="I278" s="122" t="s">
        <v>101</v>
      </c>
      <c r="J278" s="9">
        <v>108000</v>
      </c>
      <c r="K278" s="9" t="s">
        <v>24</v>
      </c>
      <c r="L278" s="54">
        <v>12000</v>
      </c>
      <c r="M278" s="54">
        <f t="shared" ref="M278" si="37">+J278+L278</f>
        <v>120000</v>
      </c>
      <c r="N278" s="10"/>
    </row>
    <row r="279" spans="1:14">
      <c r="A279" s="129"/>
      <c r="B279" s="127"/>
      <c r="C279" s="75" t="s">
        <v>288</v>
      </c>
      <c r="D279" s="129"/>
      <c r="E279" s="121"/>
      <c r="F279" s="123"/>
      <c r="G279" s="125"/>
      <c r="H279" s="121"/>
      <c r="I279" s="123"/>
      <c r="J279" s="11" t="s">
        <v>103</v>
      </c>
      <c r="K279" s="11"/>
      <c r="L279" s="11" t="s">
        <v>307</v>
      </c>
      <c r="M279" s="11" t="s">
        <v>308</v>
      </c>
      <c r="N279" s="12"/>
    </row>
    <row r="280" spans="1:14">
      <c r="A280" s="128">
        <v>87</v>
      </c>
      <c r="B280" s="126" t="s">
        <v>227</v>
      </c>
      <c r="C280" s="120" t="s">
        <v>228</v>
      </c>
      <c r="D280" s="128" t="s">
        <v>24</v>
      </c>
      <c r="E280" s="120" t="s">
        <v>225</v>
      </c>
      <c r="F280" s="122" t="s">
        <v>101</v>
      </c>
      <c r="G280" s="124" t="s">
        <v>24</v>
      </c>
      <c r="H280" s="120" t="s">
        <v>225</v>
      </c>
      <c r="I280" s="122" t="s">
        <v>101</v>
      </c>
      <c r="J280" s="9">
        <v>108000</v>
      </c>
      <c r="K280" s="9" t="s">
        <v>24</v>
      </c>
      <c r="L280" s="54">
        <v>12000</v>
      </c>
      <c r="M280" s="54">
        <f t="shared" ref="M280" si="38">+J280+L280</f>
        <v>120000</v>
      </c>
      <c r="N280" s="10"/>
    </row>
    <row r="281" spans="1:14">
      <c r="A281" s="129"/>
      <c r="B281" s="127"/>
      <c r="C281" s="121"/>
      <c r="D281" s="129"/>
      <c r="E281" s="121"/>
      <c r="F281" s="123"/>
      <c r="G281" s="125"/>
      <c r="H281" s="121"/>
      <c r="I281" s="123"/>
      <c r="J281" s="11" t="s">
        <v>103</v>
      </c>
      <c r="K281" s="11" t="s">
        <v>24</v>
      </c>
      <c r="L281" s="11" t="s">
        <v>307</v>
      </c>
      <c r="M281" s="11" t="s">
        <v>308</v>
      </c>
      <c r="N281" s="12"/>
    </row>
    <row r="282" spans="1:14">
      <c r="A282" s="128">
        <v>88</v>
      </c>
      <c r="B282" s="126" t="s">
        <v>229</v>
      </c>
      <c r="C282" s="120" t="s">
        <v>230</v>
      </c>
      <c r="D282" s="128" t="s">
        <v>24</v>
      </c>
      <c r="E282" s="120" t="s">
        <v>225</v>
      </c>
      <c r="F282" s="122" t="s">
        <v>101</v>
      </c>
      <c r="G282" s="124" t="s">
        <v>24</v>
      </c>
      <c r="H282" s="120" t="s">
        <v>225</v>
      </c>
      <c r="I282" s="122" t="s">
        <v>101</v>
      </c>
      <c r="J282" s="9">
        <v>108000</v>
      </c>
      <c r="K282" s="9" t="s">
        <v>24</v>
      </c>
      <c r="L282" s="54">
        <v>12000</v>
      </c>
      <c r="M282" s="54">
        <f t="shared" ref="M282" si="39">+J282+L282</f>
        <v>120000</v>
      </c>
      <c r="N282" s="10"/>
    </row>
    <row r="283" spans="1:14">
      <c r="A283" s="129"/>
      <c r="B283" s="127"/>
      <c r="C283" s="121"/>
      <c r="D283" s="129"/>
      <c r="E283" s="121"/>
      <c r="F283" s="123"/>
      <c r="G283" s="125"/>
      <c r="H283" s="121"/>
      <c r="I283" s="123"/>
      <c r="J283" s="11" t="s">
        <v>103</v>
      </c>
      <c r="K283" s="11" t="s">
        <v>24</v>
      </c>
      <c r="L283" s="11" t="s">
        <v>307</v>
      </c>
      <c r="M283" s="11"/>
      <c r="N283" s="12"/>
    </row>
    <row r="285" spans="1:14" ht="23.25">
      <c r="N285" s="105">
        <v>47</v>
      </c>
    </row>
    <row r="286" spans="1:14">
      <c r="N286" s="105"/>
    </row>
  </sheetData>
  <mergeCells count="860">
    <mergeCell ref="A264:A265"/>
    <mergeCell ref="B264:B265"/>
    <mergeCell ref="D264:D265"/>
    <mergeCell ref="E264:E265"/>
    <mergeCell ref="F264:F265"/>
    <mergeCell ref="G264:G265"/>
    <mergeCell ref="H264:H265"/>
    <mergeCell ref="I264:I265"/>
    <mergeCell ref="J261:J263"/>
    <mergeCell ref="K261:L262"/>
    <mergeCell ref="M261:M263"/>
    <mergeCell ref="F221:F222"/>
    <mergeCell ref="G221:G222"/>
    <mergeCell ref="H221:H222"/>
    <mergeCell ref="I221:I222"/>
    <mergeCell ref="G223:G224"/>
    <mergeCell ref="H223:H224"/>
    <mergeCell ref="A260:F260"/>
    <mergeCell ref="A261:A263"/>
    <mergeCell ref="B261:B263"/>
    <mergeCell ref="C261:C263"/>
    <mergeCell ref="D261:F262"/>
    <mergeCell ref="G261:I262"/>
    <mergeCell ref="C237:C238"/>
    <mergeCell ref="D237:D238"/>
    <mergeCell ref="E237:E238"/>
    <mergeCell ref="F237:F238"/>
    <mergeCell ref="G237:G238"/>
    <mergeCell ref="H237:H238"/>
    <mergeCell ref="I237:I238"/>
    <mergeCell ref="G232:I233"/>
    <mergeCell ref="C235:C236"/>
    <mergeCell ref="D235:D236"/>
    <mergeCell ref="M118:M120"/>
    <mergeCell ref="A115:F115"/>
    <mergeCell ref="A117:F117"/>
    <mergeCell ref="A118:A120"/>
    <mergeCell ref="B118:B120"/>
    <mergeCell ref="C118:C120"/>
    <mergeCell ref="D118:F119"/>
    <mergeCell ref="G118:I119"/>
    <mergeCell ref="J118:J120"/>
    <mergeCell ref="K118:L119"/>
    <mergeCell ref="A18:A19"/>
    <mergeCell ref="G61:I62"/>
    <mergeCell ref="J61:J63"/>
    <mergeCell ref="K61:L62"/>
    <mergeCell ref="M61:M63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A87:F87"/>
    <mergeCell ref="A89:F89"/>
    <mergeCell ref="A90:A92"/>
    <mergeCell ref="B90:B92"/>
    <mergeCell ref="C90:C92"/>
    <mergeCell ref="D90:F91"/>
    <mergeCell ref="G90:I91"/>
    <mergeCell ref="J90:J92"/>
    <mergeCell ref="K90:L91"/>
    <mergeCell ref="M90:M92"/>
    <mergeCell ref="G49:G50"/>
    <mergeCell ref="H49:H50"/>
    <mergeCell ref="I49:I50"/>
    <mergeCell ref="J4:J6"/>
    <mergeCell ref="K4:L5"/>
    <mergeCell ref="A31:F31"/>
    <mergeCell ref="A32:A34"/>
    <mergeCell ref="B32:B34"/>
    <mergeCell ref="C32:C34"/>
    <mergeCell ref="D32:F33"/>
    <mergeCell ref="G32:I33"/>
    <mergeCell ref="J32:J34"/>
    <mergeCell ref="K32:L33"/>
    <mergeCell ref="B26:B27"/>
    <mergeCell ref="D26:D27"/>
    <mergeCell ref="E26:E27"/>
    <mergeCell ref="F26:F27"/>
    <mergeCell ref="G26:G27"/>
    <mergeCell ref="H26:H27"/>
    <mergeCell ref="I26:I27"/>
    <mergeCell ref="I8:I9"/>
    <mergeCell ref="I10:I11"/>
    <mergeCell ref="I18:I19"/>
    <mergeCell ref="I20:I21"/>
    <mergeCell ref="B219:B220"/>
    <mergeCell ref="C219:C220"/>
    <mergeCell ref="D219:D220"/>
    <mergeCell ref="E219:E220"/>
    <mergeCell ref="A231:F231"/>
    <mergeCell ref="A232:A234"/>
    <mergeCell ref="B232:B234"/>
    <mergeCell ref="C232:C234"/>
    <mergeCell ref="D232:F233"/>
    <mergeCell ref="F219:F220"/>
    <mergeCell ref="E225:E226"/>
    <mergeCell ref="F225:F226"/>
    <mergeCell ref="C225:C226"/>
    <mergeCell ref="D225:D226"/>
    <mergeCell ref="E235:E236"/>
    <mergeCell ref="F235:F236"/>
    <mergeCell ref="G219:G220"/>
    <mergeCell ref="H219:H220"/>
    <mergeCell ref="I219:I220"/>
    <mergeCell ref="B221:B222"/>
    <mergeCell ref="C221:C222"/>
    <mergeCell ref="D221:D222"/>
    <mergeCell ref="B176:B178"/>
    <mergeCell ref="C176:C178"/>
    <mergeCell ref="D176:F177"/>
    <mergeCell ref="G176:I177"/>
    <mergeCell ref="G211:G212"/>
    <mergeCell ref="H211:H212"/>
    <mergeCell ref="I211:I212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B217:B218"/>
    <mergeCell ref="C217:C218"/>
    <mergeCell ref="D217:D218"/>
    <mergeCell ref="J176:J178"/>
    <mergeCell ref="K176:L177"/>
    <mergeCell ref="M176:M178"/>
    <mergeCell ref="J232:J234"/>
    <mergeCell ref="K232:L233"/>
    <mergeCell ref="M232:M234"/>
    <mergeCell ref="A203:F203"/>
    <mergeCell ref="A204:A206"/>
    <mergeCell ref="B204:B206"/>
    <mergeCell ref="C204:C206"/>
    <mergeCell ref="D204:F205"/>
    <mergeCell ref="G204:I205"/>
    <mergeCell ref="J204:J206"/>
    <mergeCell ref="K204:L205"/>
    <mergeCell ref="M204:M206"/>
    <mergeCell ref="F207:F208"/>
    <mergeCell ref="G207:G208"/>
    <mergeCell ref="H207:H208"/>
    <mergeCell ref="I207:I208"/>
    <mergeCell ref="E221:E222"/>
    <mergeCell ref="I223:I224"/>
    <mergeCell ref="B225:B226"/>
    <mergeCell ref="M147:M149"/>
    <mergeCell ref="J147:J149"/>
    <mergeCell ref="K147:L148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146:F146"/>
    <mergeCell ref="B137:B138"/>
    <mergeCell ref="B133:B134"/>
    <mergeCell ref="A131:A132"/>
    <mergeCell ref="A99:A100"/>
    <mergeCell ref="A101:A102"/>
    <mergeCell ref="A103:A104"/>
    <mergeCell ref="A105:A106"/>
    <mergeCell ref="A76:A77"/>
    <mergeCell ref="A78:A79"/>
    <mergeCell ref="A80:A81"/>
    <mergeCell ref="A82:A83"/>
    <mergeCell ref="M32:M34"/>
    <mergeCell ref="A59:F59"/>
    <mergeCell ref="A282:A283"/>
    <mergeCell ref="B282:B283"/>
    <mergeCell ref="C282:C283"/>
    <mergeCell ref="D282:D283"/>
    <mergeCell ref="E282:E283"/>
    <mergeCell ref="F282:F283"/>
    <mergeCell ref="G282:G283"/>
    <mergeCell ref="H282:H283"/>
    <mergeCell ref="I282:I283"/>
    <mergeCell ref="A280:A281"/>
    <mergeCell ref="B280:B281"/>
    <mergeCell ref="C280:C281"/>
    <mergeCell ref="D280:D281"/>
    <mergeCell ref="E280:E281"/>
    <mergeCell ref="F280:F281"/>
    <mergeCell ref="G280:G281"/>
    <mergeCell ref="H280:H281"/>
    <mergeCell ref="I280:I281"/>
    <mergeCell ref="A278:A279"/>
    <mergeCell ref="B278:B279"/>
    <mergeCell ref="D278:D279"/>
    <mergeCell ref="E278:E279"/>
    <mergeCell ref="F278:F279"/>
    <mergeCell ref="G278:G279"/>
    <mergeCell ref="H278:H279"/>
    <mergeCell ref="I278:I279"/>
    <mergeCell ref="A276:A277"/>
    <mergeCell ref="B276:B277"/>
    <mergeCell ref="D276:D277"/>
    <mergeCell ref="E276:E277"/>
    <mergeCell ref="F276:F277"/>
    <mergeCell ref="G276:G277"/>
    <mergeCell ref="H276:H277"/>
    <mergeCell ref="I276:I277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I272:I273"/>
    <mergeCell ref="A268:A269"/>
    <mergeCell ref="B268:B269"/>
    <mergeCell ref="D268:D269"/>
    <mergeCell ref="E268:E269"/>
    <mergeCell ref="F268:F269"/>
    <mergeCell ref="G268:G269"/>
    <mergeCell ref="H268:H269"/>
    <mergeCell ref="I268:I269"/>
    <mergeCell ref="A266:A267"/>
    <mergeCell ref="B266:B267"/>
    <mergeCell ref="D266:D267"/>
    <mergeCell ref="E266:E267"/>
    <mergeCell ref="F266:F267"/>
    <mergeCell ref="G266:G267"/>
    <mergeCell ref="H266:H267"/>
    <mergeCell ref="I266:I267"/>
    <mergeCell ref="A255:A256"/>
    <mergeCell ref="B255:B256"/>
    <mergeCell ref="D255:D256"/>
    <mergeCell ref="E255:E256"/>
    <mergeCell ref="F255:F256"/>
    <mergeCell ref="G255:G256"/>
    <mergeCell ref="H255:H256"/>
    <mergeCell ref="I255:I256"/>
    <mergeCell ref="A253:A254"/>
    <mergeCell ref="B253:B254"/>
    <mergeCell ref="D253:D254"/>
    <mergeCell ref="E253:E254"/>
    <mergeCell ref="F253:F254"/>
    <mergeCell ref="G253:G254"/>
    <mergeCell ref="H253:H254"/>
    <mergeCell ref="I253:I254"/>
    <mergeCell ref="G249:G250"/>
    <mergeCell ref="H249:H250"/>
    <mergeCell ref="I249:I250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I251:I252"/>
    <mergeCell ref="A247:A248"/>
    <mergeCell ref="B247:B248"/>
    <mergeCell ref="C247:C248"/>
    <mergeCell ref="D247:D248"/>
    <mergeCell ref="E247:E248"/>
    <mergeCell ref="F247:F248"/>
    <mergeCell ref="A249:A250"/>
    <mergeCell ref="B249:B250"/>
    <mergeCell ref="C249:C250"/>
    <mergeCell ref="D249:D250"/>
    <mergeCell ref="E249:E250"/>
    <mergeCell ref="F249:F250"/>
    <mergeCell ref="A2:F2"/>
    <mergeCell ref="A14:A15"/>
    <mergeCell ref="B14:B15"/>
    <mergeCell ref="D14:D15"/>
    <mergeCell ref="E14:E15"/>
    <mergeCell ref="F14:F15"/>
    <mergeCell ref="G14:G15"/>
    <mergeCell ref="H14:H15"/>
    <mergeCell ref="A3:F3"/>
    <mergeCell ref="F10:F11"/>
    <mergeCell ref="F8:F9"/>
    <mergeCell ref="H8:H9"/>
    <mergeCell ref="G8:G9"/>
    <mergeCell ref="G10:G11"/>
    <mergeCell ref="A8:A9"/>
    <mergeCell ref="A10:A11"/>
    <mergeCell ref="E8:E9"/>
    <mergeCell ref="B8:B9"/>
    <mergeCell ref="B10:B11"/>
    <mergeCell ref="H10:H11"/>
    <mergeCell ref="C239:C240"/>
    <mergeCell ref="D239:D240"/>
    <mergeCell ref="E239:E240"/>
    <mergeCell ref="F239:F240"/>
    <mergeCell ref="G239:G240"/>
    <mergeCell ref="H239:H240"/>
    <mergeCell ref="I239:I240"/>
    <mergeCell ref="G241:G242"/>
    <mergeCell ref="H241:H242"/>
    <mergeCell ref="I241:I242"/>
    <mergeCell ref="C241:C242"/>
    <mergeCell ref="D241:D242"/>
    <mergeCell ref="E241:E242"/>
    <mergeCell ref="F241:F242"/>
    <mergeCell ref="C243:C244"/>
    <mergeCell ref="D243:D244"/>
    <mergeCell ref="E243:E244"/>
    <mergeCell ref="F243:F244"/>
    <mergeCell ref="G243:G244"/>
    <mergeCell ref="H243:H244"/>
    <mergeCell ref="I243:I244"/>
    <mergeCell ref="G247:G248"/>
    <mergeCell ref="H247:H248"/>
    <mergeCell ref="I247:I248"/>
    <mergeCell ref="G225:G226"/>
    <mergeCell ref="H225:H226"/>
    <mergeCell ref="I225:I226"/>
    <mergeCell ref="G235:G236"/>
    <mergeCell ref="H235:H236"/>
    <mergeCell ref="I235:I236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B223:B224"/>
    <mergeCell ref="C223:C224"/>
    <mergeCell ref="D223:D224"/>
    <mergeCell ref="E223:E224"/>
    <mergeCell ref="F223:F224"/>
    <mergeCell ref="B211:B212"/>
    <mergeCell ref="C211:C212"/>
    <mergeCell ref="D211:D212"/>
    <mergeCell ref="E211:E212"/>
    <mergeCell ref="F211:F212"/>
    <mergeCell ref="E217:E218"/>
    <mergeCell ref="F217:F218"/>
    <mergeCell ref="G217:G218"/>
    <mergeCell ref="H217:H218"/>
    <mergeCell ref="I217:I218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C185:C186"/>
    <mergeCell ref="D185:D186"/>
    <mergeCell ref="E185:E186"/>
    <mergeCell ref="F185:F186"/>
    <mergeCell ref="G185:G186"/>
    <mergeCell ref="H185:H186"/>
    <mergeCell ref="I185:I186"/>
    <mergeCell ref="A147:A149"/>
    <mergeCell ref="B147:B149"/>
    <mergeCell ref="C147:C149"/>
    <mergeCell ref="D147:F148"/>
    <mergeCell ref="G147:I148"/>
    <mergeCell ref="G166:G167"/>
    <mergeCell ref="H166:H167"/>
    <mergeCell ref="I166:I167"/>
    <mergeCell ref="B168:B169"/>
    <mergeCell ref="D179:D180"/>
    <mergeCell ref="E179:E180"/>
    <mergeCell ref="F179:F180"/>
    <mergeCell ref="G179:G180"/>
    <mergeCell ref="H179:H180"/>
    <mergeCell ref="I179:I180"/>
    <mergeCell ref="D150:D151"/>
    <mergeCell ref="A175:F175"/>
    <mergeCell ref="D168:D169"/>
    <mergeCell ref="E168:E169"/>
    <mergeCell ref="F168:F169"/>
    <mergeCell ref="B207:B208"/>
    <mergeCell ref="C207:C208"/>
    <mergeCell ref="D207:D208"/>
    <mergeCell ref="E207:E208"/>
    <mergeCell ref="I154:I155"/>
    <mergeCell ref="B156:B157"/>
    <mergeCell ref="F156:F157"/>
    <mergeCell ref="G156:G157"/>
    <mergeCell ref="H156:H157"/>
    <mergeCell ref="I156:I157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B166:B167"/>
    <mergeCell ref="C166:C167"/>
    <mergeCell ref="D166:D167"/>
    <mergeCell ref="E166:E167"/>
    <mergeCell ref="F166:F167"/>
    <mergeCell ref="B185:B186"/>
    <mergeCell ref="E156:E157"/>
    <mergeCell ref="B158:B159"/>
    <mergeCell ref="C158:C159"/>
    <mergeCell ref="E160:E161"/>
    <mergeCell ref="F160:F161"/>
    <mergeCell ref="G160:G161"/>
    <mergeCell ref="H160:H161"/>
    <mergeCell ref="I160:I161"/>
    <mergeCell ref="D158:D159"/>
    <mergeCell ref="E158:E159"/>
    <mergeCell ref="F158:F159"/>
    <mergeCell ref="G158:G159"/>
    <mergeCell ref="G168:G169"/>
    <mergeCell ref="H168:H169"/>
    <mergeCell ref="I168:I169"/>
    <mergeCell ref="D162:D163"/>
    <mergeCell ref="E162:E163"/>
    <mergeCell ref="F162:F163"/>
    <mergeCell ref="G162:G163"/>
    <mergeCell ref="H162:H163"/>
    <mergeCell ref="I162:I163"/>
    <mergeCell ref="G78:G79"/>
    <mergeCell ref="H78:H79"/>
    <mergeCell ref="I78:I79"/>
    <mergeCell ref="D139:D140"/>
    <mergeCell ref="E139:E140"/>
    <mergeCell ref="F139:F140"/>
    <mergeCell ref="G139:G140"/>
    <mergeCell ref="H139:H140"/>
    <mergeCell ref="D154:D155"/>
    <mergeCell ref="E154:E155"/>
    <mergeCell ref="E150:E151"/>
    <mergeCell ref="F150:F151"/>
    <mergeCell ref="G150:G151"/>
    <mergeCell ref="H150:H151"/>
    <mergeCell ref="D141:D142"/>
    <mergeCell ref="E141:E142"/>
    <mergeCell ref="F141:F142"/>
    <mergeCell ref="G141:G142"/>
    <mergeCell ref="H141:H142"/>
    <mergeCell ref="I139:I140"/>
    <mergeCell ref="I141:I142"/>
    <mergeCell ref="I150:I151"/>
    <mergeCell ref="G80:G81"/>
    <mergeCell ref="H84:H85"/>
    <mergeCell ref="H158:H159"/>
    <mergeCell ref="I158:I159"/>
    <mergeCell ref="D160:D161"/>
    <mergeCell ref="G35:G36"/>
    <mergeCell ref="G18:G19"/>
    <mergeCell ref="G20:G21"/>
    <mergeCell ref="E22:E23"/>
    <mergeCell ref="D24:D25"/>
    <mergeCell ref="E24:E25"/>
    <mergeCell ref="F24:F25"/>
    <mergeCell ref="G24:G25"/>
    <mergeCell ref="G43:G44"/>
    <mergeCell ref="F18:F19"/>
    <mergeCell ref="H35:H36"/>
    <mergeCell ref="I35:I36"/>
    <mergeCell ref="H18:H19"/>
    <mergeCell ref="H20:H21"/>
    <mergeCell ref="H22:H23"/>
    <mergeCell ref="I22:I23"/>
    <mergeCell ref="H24:H25"/>
    <mergeCell ref="I24:I25"/>
    <mergeCell ref="I45:I46"/>
    <mergeCell ref="G41:G42"/>
    <mergeCell ref="H41:H42"/>
    <mergeCell ref="I14:I15"/>
    <mergeCell ref="B18:B19"/>
    <mergeCell ref="D10:D11"/>
    <mergeCell ref="D18:D19"/>
    <mergeCell ref="B22:B23"/>
    <mergeCell ref="D8:D9"/>
    <mergeCell ref="D20:D21"/>
    <mergeCell ref="B20:B21"/>
    <mergeCell ref="D22:D23"/>
    <mergeCell ref="B41:B42"/>
    <mergeCell ref="B43:B44"/>
    <mergeCell ref="C41:C42"/>
    <mergeCell ref="C43:C44"/>
    <mergeCell ref="A20:A21"/>
    <mergeCell ref="A24:A25"/>
    <mergeCell ref="A35:A36"/>
    <mergeCell ref="A37:A38"/>
    <mergeCell ref="A22:A23"/>
    <mergeCell ref="B39:B40"/>
    <mergeCell ref="A30:F30"/>
    <mergeCell ref="A26:A27"/>
    <mergeCell ref="D35:D36"/>
    <mergeCell ref="B35:B36"/>
    <mergeCell ref="E35:E36"/>
    <mergeCell ref="B37:B38"/>
    <mergeCell ref="B24:B25"/>
    <mergeCell ref="F35:F36"/>
    <mergeCell ref="F41:F42"/>
    <mergeCell ref="E45:E46"/>
    <mergeCell ref="E64:E65"/>
    <mergeCell ref="F64:F65"/>
    <mergeCell ref="A68:A69"/>
    <mergeCell ref="F78:F79"/>
    <mergeCell ref="F80:F81"/>
    <mergeCell ref="D76:D77"/>
    <mergeCell ref="E76:E77"/>
    <mergeCell ref="F76:F77"/>
    <mergeCell ref="E78:E79"/>
    <mergeCell ref="D45:D46"/>
    <mergeCell ref="D78:D79"/>
    <mergeCell ref="D68:D69"/>
    <mergeCell ref="E68:E69"/>
    <mergeCell ref="F68:F69"/>
    <mergeCell ref="A72:A73"/>
    <mergeCell ref="D49:D50"/>
    <mergeCell ref="E49:E50"/>
    <mergeCell ref="F49:F50"/>
    <mergeCell ref="A93:A94"/>
    <mergeCell ref="A66:A67"/>
    <mergeCell ref="C45:C46"/>
    <mergeCell ref="A49:A50"/>
    <mergeCell ref="B49:B50"/>
    <mergeCell ref="C49:C50"/>
    <mergeCell ref="B78:B79"/>
    <mergeCell ref="C78:C79"/>
    <mergeCell ref="B125:B126"/>
    <mergeCell ref="C125:C126"/>
    <mergeCell ref="B123:B124"/>
    <mergeCell ref="C123:C124"/>
    <mergeCell ref="B76:B77"/>
    <mergeCell ref="C76:C77"/>
    <mergeCell ref="B68:B69"/>
    <mergeCell ref="C68:C69"/>
    <mergeCell ref="A84:A85"/>
    <mergeCell ref="B45:B46"/>
    <mergeCell ref="A197:A198"/>
    <mergeCell ref="A209:A210"/>
    <mergeCell ref="A211:A212"/>
    <mergeCell ref="A207:A208"/>
    <mergeCell ref="A176:A178"/>
    <mergeCell ref="A193:A194"/>
    <mergeCell ref="A74:A75"/>
    <mergeCell ref="A39:A40"/>
    <mergeCell ref="A41:A42"/>
    <mergeCell ref="A43:A44"/>
    <mergeCell ref="A45:A46"/>
    <mergeCell ref="A60:F60"/>
    <mergeCell ref="A61:A63"/>
    <mergeCell ref="B61:B63"/>
    <mergeCell ref="C61:C63"/>
    <mergeCell ref="D61:F62"/>
    <mergeCell ref="F43:F44"/>
    <mergeCell ref="D41:D42"/>
    <mergeCell ref="E41:E42"/>
    <mergeCell ref="C64:C65"/>
    <mergeCell ref="D64:D65"/>
    <mergeCell ref="A166:A167"/>
    <mergeCell ref="A168:A169"/>
    <mergeCell ref="A170:A171"/>
    <mergeCell ref="A215:A216"/>
    <mergeCell ref="A217:A218"/>
    <mergeCell ref="A219:A220"/>
    <mergeCell ref="A191:A192"/>
    <mergeCell ref="B179:B180"/>
    <mergeCell ref="C179:C180"/>
    <mergeCell ref="A133:A134"/>
    <mergeCell ref="A137:A138"/>
    <mergeCell ref="A139:A140"/>
    <mergeCell ref="A141:A142"/>
    <mergeCell ref="A185:A186"/>
    <mergeCell ref="A187:A188"/>
    <mergeCell ref="A181:A182"/>
    <mergeCell ref="A183:A184"/>
    <mergeCell ref="A179:A180"/>
    <mergeCell ref="A154:A155"/>
    <mergeCell ref="A156:A157"/>
    <mergeCell ref="A158:A159"/>
    <mergeCell ref="A160:A161"/>
    <mergeCell ref="A162:A163"/>
    <mergeCell ref="B139:B140"/>
    <mergeCell ref="B141:B142"/>
    <mergeCell ref="C141:C142"/>
    <mergeCell ref="B150:B151"/>
    <mergeCell ref="A241:A242"/>
    <mergeCell ref="A243:A244"/>
    <mergeCell ref="A221:A222"/>
    <mergeCell ref="A223:A224"/>
    <mergeCell ref="A225:A226"/>
    <mergeCell ref="A235:A236"/>
    <mergeCell ref="A237:A238"/>
    <mergeCell ref="A239:A240"/>
    <mergeCell ref="B235:B236"/>
    <mergeCell ref="B243:B244"/>
    <mergeCell ref="B239:B240"/>
    <mergeCell ref="B241:B242"/>
    <mergeCell ref="B237:B238"/>
    <mergeCell ref="A129:A130"/>
    <mergeCell ref="B111:B112"/>
    <mergeCell ref="D111:D112"/>
    <mergeCell ref="B162:B163"/>
    <mergeCell ref="C162:C163"/>
    <mergeCell ref="A150:A151"/>
    <mergeCell ref="B160:B161"/>
    <mergeCell ref="C160:C161"/>
    <mergeCell ref="A109:A110"/>
    <mergeCell ref="A111:A112"/>
    <mergeCell ref="A113:A114"/>
    <mergeCell ref="A123:A124"/>
    <mergeCell ref="A125:A126"/>
    <mergeCell ref="A127:A128"/>
    <mergeCell ref="B127:B128"/>
    <mergeCell ref="C127:C128"/>
    <mergeCell ref="C150:C151"/>
    <mergeCell ref="B154:B155"/>
    <mergeCell ref="D156:D157"/>
    <mergeCell ref="I41:I42"/>
    <mergeCell ref="D43:D44"/>
    <mergeCell ref="E43:E44"/>
    <mergeCell ref="H37:H38"/>
    <mergeCell ref="I37:I38"/>
    <mergeCell ref="D39:D40"/>
    <mergeCell ref="E39:E40"/>
    <mergeCell ref="F39:F40"/>
    <mergeCell ref="G39:G40"/>
    <mergeCell ref="H39:H40"/>
    <mergeCell ref="I39:I40"/>
    <mergeCell ref="D37:D38"/>
    <mergeCell ref="E37:E38"/>
    <mergeCell ref="F37:F38"/>
    <mergeCell ref="H43:H44"/>
    <mergeCell ref="I43:I44"/>
    <mergeCell ref="G45:G46"/>
    <mergeCell ref="H45:H46"/>
    <mergeCell ref="F45:F46"/>
    <mergeCell ref="G76:G77"/>
    <mergeCell ref="H72:H73"/>
    <mergeCell ref="I72:I73"/>
    <mergeCell ref="B74:B75"/>
    <mergeCell ref="C74:C75"/>
    <mergeCell ref="D74:D75"/>
    <mergeCell ref="E74:E75"/>
    <mergeCell ref="F74:F75"/>
    <mergeCell ref="G74:G75"/>
    <mergeCell ref="H74:H75"/>
    <mergeCell ref="I74:I75"/>
    <mergeCell ref="B72:B73"/>
    <mergeCell ref="C72:C73"/>
    <mergeCell ref="D72:D73"/>
    <mergeCell ref="E72:E73"/>
    <mergeCell ref="F72:F73"/>
    <mergeCell ref="G72:G73"/>
    <mergeCell ref="H76:H77"/>
    <mergeCell ref="I76:I77"/>
    <mergeCell ref="H66:H67"/>
    <mergeCell ref="I66:I67"/>
    <mergeCell ref="G68:G69"/>
    <mergeCell ref="H68:H69"/>
    <mergeCell ref="I68:I69"/>
    <mergeCell ref="B66:B67"/>
    <mergeCell ref="C66:C67"/>
    <mergeCell ref="D66:D67"/>
    <mergeCell ref="E66:E67"/>
    <mergeCell ref="F66:F67"/>
    <mergeCell ref="G66:G67"/>
    <mergeCell ref="I84:I85"/>
    <mergeCell ref="B93:B94"/>
    <mergeCell ref="C93:C94"/>
    <mergeCell ref="D93:D94"/>
    <mergeCell ref="E93:E94"/>
    <mergeCell ref="F93:F94"/>
    <mergeCell ref="G93:G94"/>
    <mergeCell ref="H93:H94"/>
    <mergeCell ref="I93:I94"/>
    <mergeCell ref="B84:B85"/>
    <mergeCell ref="C84:C85"/>
    <mergeCell ref="D84:D85"/>
    <mergeCell ref="E84:E85"/>
    <mergeCell ref="F84:F85"/>
    <mergeCell ref="G84:G85"/>
    <mergeCell ref="I101:I102"/>
    <mergeCell ref="B103:B104"/>
    <mergeCell ref="C103:C104"/>
    <mergeCell ref="D103:D104"/>
    <mergeCell ref="E103:E104"/>
    <mergeCell ref="F103:F104"/>
    <mergeCell ref="G103:G104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C101:C102"/>
    <mergeCell ref="D101:D102"/>
    <mergeCell ref="E101:E102"/>
    <mergeCell ref="F101:F102"/>
    <mergeCell ref="G101:G102"/>
    <mergeCell ref="H101:H102"/>
    <mergeCell ref="H105:H106"/>
    <mergeCell ref="I105:I106"/>
    <mergeCell ref="B109:B110"/>
    <mergeCell ref="D109:D110"/>
    <mergeCell ref="E109:E110"/>
    <mergeCell ref="F109:F110"/>
    <mergeCell ref="G109:G110"/>
    <mergeCell ref="H109:H110"/>
    <mergeCell ref="I109:I110"/>
    <mergeCell ref="B105:B106"/>
    <mergeCell ref="D105:D106"/>
    <mergeCell ref="E105:E106"/>
    <mergeCell ref="F105:F106"/>
    <mergeCell ref="G105:G106"/>
    <mergeCell ref="A1:F1"/>
    <mergeCell ref="H80:H81"/>
    <mergeCell ref="I80:I81"/>
    <mergeCell ref="B82:B83"/>
    <mergeCell ref="D82:D83"/>
    <mergeCell ref="E82:E83"/>
    <mergeCell ref="F82:F83"/>
    <mergeCell ref="G82:G83"/>
    <mergeCell ref="H82:H83"/>
    <mergeCell ref="I82:I83"/>
    <mergeCell ref="B80:B81"/>
    <mergeCell ref="C80:C81"/>
    <mergeCell ref="D80:D81"/>
    <mergeCell ref="E80:E81"/>
    <mergeCell ref="A64:A65"/>
    <mergeCell ref="B64:B65"/>
    <mergeCell ref="A4:A6"/>
    <mergeCell ref="B4:B6"/>
    <mergeCell ref="C4:C6"/>
    <mergeCell ref="D4:F5"/>
    <mergeCell ref="G4:I5"/>
    <mergeCell ref="G64:G65"/>
    <mergeCell ref="H64:H65"/>
    <mergeCell ref="I64:I65"/>
    <mergeCell ref="H129:H130"/>
    <mergeCell ref="I129:I130"/>
    <mergeCell ref="D129:D130"/>
    <mergeCell ref="D127:D128"/>
    <mergeCell ref="E127:E128"/>
    <mergeCell ref="F127:F128"/>
    <mergeCell ref="G127:G128"/>
    <mergeCell ref="H123:H124"/>
    <mergeCell ref="I123:I124"/>
    <mergeCell ref="D125:D126"/>
    <mergeCell ref="E125:E126"/>
    <mergeCell ref="F125:F126"/>
    <mergeCell ref="G125:G126"/>
    <mergeCell ref="H127:H128"/>
    <mergeCell ref="I127:I128"/>
    <mergeCell ref="H125:H126"/>
    <mergeCell ref="I125:I126"/>
    <mergeCell ref="D123:D124"/>
    <mergeCell ref="E123:E124"/>
    <mergeCell ref="F123:F124"/>
    <mergeCell ref="G123:G124"/>
    <mergeCell ref="H111:H112"/>
    <mergeCell ref="I111:I112"/>
    <mergeCell ref="B113:B114"/>
    <mergeCell ref="H103:H104"/>
    <mergeCell ref="M4:M6"/>
    <mergeCell ref="B131:B132"/>
    <mergeCell ref="C131:C132"/>
    <mergeCell ref="D131:D132"/>
    <mergeCell ref="E131:E132"/>
    <mergeCell ref="F131:F132"/>
    <mergeCell ref="G131:G132"/>
    <mergeCell ref="H131:H132"/>
    <mergeCell ref="B129:B130"/>
    <mergeCell ref="C129:C130"/>
    <mergeCell ref="E129:E130"/>
    <mergeCell ref="F129:F130"/>
    <mergeCell ref="G129:G130"/>
    <mergeCell ref="E10:E11"/>
    <mergeCell ref="E18:E19"/>
    <mergeCell ref="E20:E21"/>
    <mergeCell ref="F20:F21"/>
    <mergeCell ref="G37:G38"/>
    <mergeCell ref="F22:F23"/>
    <mergeCell ref="G22:G23"/>
    <mergeCell ref="F133:F134"/>
    <mergeCell ref="G133:G134"/>
    <mergeCell ref="H133:H134"/>
    <mergeCell ref="I133:I134"/>
    <mergeCell ref="D137:D138"/>
    <mergeCell ref="E137:E138"/>
    <mergeCell ref="F137:F138"/>
    <mergeCell ref="G137:G138"/>
    <mergeCell ref="H137:H138"/>
    <mergeCell ref="I137:I138"/>
    <mergeCell ref="D133:D134"/>
    <mergeCell ref="E133:E134"/>
    <mergeCell ref="E111:E112"/>
    <mergeCell ref="F111:F112"/>
    <mergeCell ref="G111:G112"/>
    <mergeCell ref="I103:I104"/>
    <mergeCell ref="B101:B102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D113:D114"/>
    <mergeCell ref="E113:E114"/>
    <mergeCell ref="F113:F114"/>
    <mergeCell ref="G113:G114"/>
    <mergeCell ref="H113:H114"/>
    <mergeCell ref="I113:I114"/>
    <mergeCell ref="I131:I132"/>
    <mergeCell ref="C168:C169"/>
    <mergeCell ref="F154:F155"/>
    <mergeCell ref="G154:G155"/>
    <mergeCell ref="H154:H155"/>
  </mergeCells>
  <pageMargins left="0.23622047244094491" right="0" top="0.74803149606299213" bottom="0.35433070866141736" header="0.5118110236220472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Userx64</dc:creator>
  <cp:lastModifiedBy>nongnamdang</cp:lastModifiedBy>
  <cp:lastPrinted>2020-11-06T03:42:47Z</cp:lastPrinted>
  <dcterms:created xsi:type="dcterms:W3CDTF">2020-07-15T04:05:54Z</dcterms:created>
  <dcterms:modified xsi:type="dcterms:W3CDTF">2022-04-21T08:47:30Z</dcterms:modified>
</cp:coreProperties>
</file>