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6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<sst xmlns="http://schemas.openxmlformats.org/spreadsheetml/2006/main" count="86" uniqueCount="43">
  <si>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ยุทธศาสตร์</t>
  </si>
  <si>
    <t>ปี</t>
  </si>
  <si>
    <t>รวม</t>
  </si>
  <si>
    <t>3 ปี</t>
  </si>
  <si>
    <t>จำนวน</t>
  </si>
  <si>
    <t>โครงการ</t>
  </si>
  <si>
    <t>งบประมาณ</t>
  </si>
  <si>
    <t>(บาท)</t>
  </si>
  <si>
    <t>บัญชีสรุปโครงการพัฒนา</t>
  </si>
  <si>
    <t>องค์การบริหารส่วนตำบลหนองน้ำแดง</t>
  </si>
  <si>
    <t>ยุทธศาสตร์การบริหารราชการให้มีประสิทธิภาพ</t>
  </si>
  <si>
    <t>ยุทธศาสตร์การพัฒนาด้านสาธารณสุขและสิ่งแวดล้อม</t>
  </si>
  <si>
    <t>2. การสร้างความปลอดภัยในชีวิตและทรัพย์สิน</t>
  </si>
  <si>
    <t>ยุทธศาสตร์พัฒนาด้านโครงสร้างพื้นฐาน</t>
  </si>
  <si>
    <t>1. การพัฒนาคุณภาพชีวิตของประชาชน</t>
  </si>
  <si>
    <t>ยุทธศาสตร์การพัฒนาด้านส่งเสริมคุณภาพชีวิตและสวัสดิการสังคม</t>
  </si>
  <si>
    <t>2. การสังคมสงเคราะห์ เด็ก สตรี คนชรา และผู้ด้อยโอกาส</t>
  </si>
  <si>
    <t>1. การสร้างความเข้มแข็งของชุมชนและการมีส่วนร่วมของของประชาชน</t>
  </si>
  <si>
    <t>1. การบริหารจัดการที่ดีและการให้บริการประชาชน</t>
  </si>
  <si>
    <t>2. การบริหารงานบุคคลและการเพิ่มศักยภาพองค์กร</t>
  </si>
  <si>
    <t>3. การพัฒนาเทคโนโลยีให้เหมาะสมและสอดคล้อง</t>
  </si>
  <si>
    <t>2. การก่อสร้าง ปรับปรุง ซ่อมแซม บำรุงรักษา ระบบประปา บาดาล</t>
  </si>
  <si>
    <t>3. การก่อสร้าง ปรับปรุง ซ่อมแซม บำรุงรักษา ระบบไฟฟ้า</t>
  </si>
  <si>
    <t>1. การรณรงค์ป้องกันและควบุคมโรค</t>
  </si>
  <si>
    <t>2. การส่งเสริมสุขภาพของประชาชน</t>
  </si>
  <si>
    <t>3. การอนุรักษ์ทรัพยากรธรรมชาติและสิ่งแวดล้อม</t>
  </si>
  <si>
    <t>1. ส่งเสริมอาชีพให้กับประชาชน</t>
  </si>
  <si>
    <t>2. ส่งเสริมศาสนา ศิลปวัฒนธรรม และประเพณีอันดีงาม</t>
  </si>
  <si>
    <t>3. ส่งเสริมการท่องเที่ยว การกีฬาและนันทนาการ</t>
  </si>
  <si>
    <t>รวมทั้งสิ้น</t>
  </si>
  <si>
    <t xml:space="preserve">ยุทธศาสตร์การพัฒนาด้านส่งเสริมการลงทุน การพานิชยกรรม </t>
  </si>
  <si>
    <t>และเกษตรกรรม</t>
  </si>
  <si>
    <t xml:space="preserve">ยุทธศาสตร์การพัฒนาด้านการศึกษา ศาสนา วัฒนธรรม  </t>
  </si>
  <si>
    <t>การท่องเที่ยวการกีฬา และนันทนาการ</t>
  </si>
  <si>
    <t xml:space="preserve">1. การก่อสร้าง ปรับปรุง ซ่อมแซม บำรุงรักษา ถนน สะพาน ทางเท้า  </t>
  </si>
  <si>
    <t>ทางระบายน้ำ  และอื่นๆ</t>
  </si>
  <si>
    <t>ยุทธศาสตร์การพัฒนาด้านการสร้างความเข้มแข็งชุมชน</t>
  </si>
  <si>
    <t>ความมั่นคงปลอดภัยในชีวิตและทรัพย์สิน</t>
  </si>
  <si>
    <t xml:space="preserve">1. ส่งเสริมการพัฒนาศูนย์เด็กเล็ก และศึกษาทุกระดับ </t>
  </si>
  <si>
    <t>แผนพัฒนาสามปี (พ.ศ.2559 - 2561)</t>
  </si>
  <si>
    <t xml:space="preserve"> </t>
  </si>
  <si>
    <t>หน้า 127</t>
  </si>
  <si>
    <t>หน้า 128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</si>
</sst>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0"/>
  </numFmts>
  <fonts count="48">
    <font>
      <sz val="10"/>
      <name val="Arial"/>
      <family val="0"/>
    </font>
    <font>
      <sz val="14"/>
      <name val="Dilleni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180"/>
    </xf>
    <xf numFmtId="0" fontId="1" fillId="0" borderId="0" xfId="0" applyFont="1" applyBorder="1" applyAlignment="1">
      <alignment textRotation="180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textRotation="180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01" fontId="6" fillId="0" borderId="14" xfId="33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1" fontId="5" fillId="0" borderId="11" xfId="33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201" fontId="5" fillId="0" borderId="0" xfId="33" applyNumberFormat="1" applyFont="1" applyBorder="1" applyAlignment="1">
      <alignment horizontal="right"/>
    </xf>
    <xf numFmtId="201" fontId="6" fillId="0" borderId="0" xfId="33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201" fontId="6" fillId="0" borderId="16" xfId="33" applyNumberFormat="1" applyFont="1" applyBorder="1" applyAlignment="1">
      <alignment horizontal="center"/>
    </xf>
    <xf numFmtId="201" fontId="6" fillId="0" borderId="14" xfId="33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01" fontId="5" fillId="0" borderId="17" xfId="33" applyNumberFormat="1" applyFont="1" applyBorder="1" applyAlignment="1">
      <alignment vertical="center"/>
    </xf>
    <xf numFmtId="194" fontId="6" fillId="0" borderId="14" xfId="33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1" fontId="5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1" fontId="8" fillId="0" borderId="11" xfId="33" applyNumberFormat="1" applyFont="1" applyBorder="1" applyAlignment="1">
      <alignment vertical="center"/>
    </xf>
    <xf numFmtId="201" fontId="46" fillId="0" borderId="17" xfId="33" applyNumberFormat="1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01" fontId="8" fillId="0" borderId="17" xfId="33" applyNumberFormat="1" applyFont="1" applyBorder="1" applyAlignment="1">
      <alignment vertical="center"/>
    </xf>
    <xf numFmtId="201" fontId="8" fillId="0" borderId="20" xfId="0" applyNumberFormat="1" applyFont="1" applyBorder="1" applyAlignment="1">
      <alignment horizontal="right"/>
    </xf>
    <xf numFmtId="204" fontId="47" fillId="0" borderId="0" xfId="0" applyNumberFormat="1" applyFont="1" applyFill="1" applyAlignment="1">
      <alignment horizontal="right"/>
    </xf>
    <xf numFmtId="201" fontId="9" fillId="0" borderId="20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Layout" zoomScaleNormal="110" workbookViewId="0" topLeftCell="A1">
      <selection activeCell="H53" sqref="H53"/>
    </sheetView>
  </sheetViews>
  <sheetFormatPr defaultColWidth="9.140625" defaultRowHeight="19.5" customHeight="1"/>
  <cols>
    <col min="1" max="1" width="2.421875" style="7" customWidth="1"/>
    <col min="2" max="2" width="51.00390625" style="7" customWidth="1"/>
    <col min="3" max="3" width="7.8515625" style="7" customWidth="1"/>
    <col min="4" max="4" width="13.7109375" style="7" customWidth="1"/>
    <col min="5" max="5" width="7.7109375" style="7" customWidth="1"/>
    <col min="6" max="6" width="13.140625" style="7" customWidth="1"/>
    <col min="7" max="7" width="7.28125" style="7" customWidth="1"/>
    <col min="8" max="8" width="14.00390625" style="7" customWidth="1"/>
    <col min="9" max="9" width="6.8515625" style="7" bestFit="1" customWidth="1"/>
    <col min="10" max="10" width="14.57421875" style="7" customWidth="1"/>
    <col min="11" max="11" width="10.00390625" style="2" customWidth="1"/>
    <col min="12" max="16384" width="9.140625" style="1" customWidth="1"/>
  </cols>
  <sheetData>
    <row r="1" spans="1:10" ht="19.5" customHeigh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5" customHeight="1">
      <c r="A4" s="66" t="s">
        <v>0</v>
      </c>
      <c r="B4" s="67"/>
      <c r="C4" s="8" t="s">
        <v>1</v>
      </c>
      <c r="D4" s="9">
        <v>2558</v>
      </c>
      <c r="E4" s="10" t="s">
        <v>1</v>
      </c>
      <c r="F4" s="9">
        <v>2559</v>
      </c>
      <c r="G4" s="10" t="s">
        <v>1</v>
      </c>
      <c r="H4" s="9">
        <v>2560</v>
      </c>
      <c r="I4" s="8" t="s">
        <v>2</v>
      </c>
      <c r="J4" s="55" t="s">
        <v>3</v>
      </c>
    </row>
    <row r="5" spans="1:10" ht="19.5" customHeight="1">
      <c r="A5" s="68"/>
      <c r="B5" s="69"/>
      <c r="C5" s="58" t="s">
        <v>4</v>
      </c>
      <c r="D5" s="13" t="s">
        <v>6</v>
      </c>
      <c r="E5" s="60" t="s">
        <v>4</v>
      </c>
      <c r="F5" s="13" t="s">
        <v>6</v>
      </c>
      <c r="G5" s="60" t="s">
        <v>4</v>
      </c>
      <c r="H5" s="13" t="s">
        <v>6</v>
      </c>
      <c r="I5" s="60" t="s">
        <v>4</v>
      </c>
      <c r="J5" s="13" t="s">
        <v>6</v>
      </c>
    </row>
    <row r="6" spans="1:10" ht="19.5" customHeight="1">
      <c r="A6" s="70"/>
      <c r="B6" s="71"/>
      <c r="C6" s="59" t="s">
        <v>5</v>
      </c>
      <c r="D6" s="14" t="s">
        <v>7</v>
      </c>
      <c r="E6" s="61" t="s">
        <v>5</v>
      </c>
      <c r="F6" s="14" t="s">
        <v>7</v>
      </c>
      <c r="G6" s="61" t="s">
        <v>5</v>
      </c>
      <c r="H6" s="14" t="s">
        <v>7</v>
      </c>
      <c r="I6" s="61" t="s">
        <v>5</v>
      </c>
      <c r="J6" s="14" t="s">
        <v>7</v>
      </c>
    </row>
    <row r="7" spans="1:10" ht="19.5" customHeight="1">
      <c r="A7" s="15">
        <v>1</v>
      </c>
      <c r="B7" s="16" t="s">
        <v>32</v>
      </c>
      <c r="C7" s="17"/>
      <c r="D7" s="18"/>
      <c r="E7" s="19"/>
      <c r="F7" s="18"/>
      <c r="G7" s="19"/>
      <c r="H7" s="18"/>
      <c r="I7" s="19"/>
      <c r="J7" s="18"/>
    </row>
    <row r="8" spans="1:10" ht="19.5" customHeight="1">
      <c r="A8" s="15"/>
      <c r="B8" s="16" t="s">
        <v>33</v>
      </c>
      <c r="C8" s="17"/>
      <c r="D8" s="18"/>
      <c r="E8" s="18"/>
      <c r="F8" s="18"/>
      <c r="G8" s="18"/>
      <c r="H8" s="18"/>
      <c r="I8" s="19"/>
      <c r="J8" s="18"/>
    </row>
    <row r="9" spans="1:10" ht="19.5" customHeight="1">
      <c r="A9" s="12"/>
      <c r="B9" s="20" t="s">
        <v>38</v>
      </c>
      <c r="C9" s="17">
        <v>10</v>
      </c>
      <c r="D9" s="21">
        <v>7730000</v>
      </c>
      <c r="E9" s="17">
        <v>10</v>
      </c>
      <c r="F9" s="21">
        <v>7930000</v>
      </c>
      <c r="G9" s="17">
        <v>10</v>
      </c>
      <c r="H9" s="21">
        <v>8130000</v>
      </c>
      <c r="I9" s="22">
        <v>30</v>
      </c>
      <c r="J9" s="23">
        <v>23790000</v>
      </c>
    </row>
    <row r="10" spans="1:10" ht="19.5" customHeight="1">
      <c r="A10" s="12"/>
      <c r="B10" s="20" t="s">
        <v>27</v>
      </c>
      <c r="C10" s="17">
        <v>12</v>
      </c>
      <c r="D10" s="21">
        <v>1260000</v>
      </c>
      <c r="E10" s="17">
        <v>12</v>
      </c>
      <c r="F10" s="21">
        <v>1260000</v>
      </c>
      <c r="G10" s="17">
        <v>12</v>
      </c>
      <c r="H10" s="21">
        <v>1260000</v>
      </c>
      <c r="I10" s="22">
        <v>36</v>
      </c>
      <c r="J10" s="23">
        <v>3780000</v>
      </c>
    </row>
    <row r="11" spans="1:10" ht="19.5" customHeight="1">
      <c r="A11" s="12"/>
      <c r="B11" s="20" t="s">
        <v>28</v>
      </c>
      <c r="C11" s="17">
        <v>3</v>
      </c>
      <c r="D11" s="21">
        <v>450000</v>
      </c>
      <c r="E11" s="17">
        <v>3</v>
      </c>
      <c r="F11" s="21">
        <v>450000</v>
      </c>
      <c r="G11" s="17">
        <v>3</v>
      </c>
      <c r="H11" s="21">
        <v>450000</v>
      </c>
      <c r="I11" s="22">
        <v>9</v>
      </c>
      <c r="J11" s="23">
        <v>1350000</v>
      </c>
    </row>
    <row r="12" spans="1:11" s="5" customFormat="1" ht="19.5" customHeight="1">
      <c r="A12" s="24"/>
      <c r="B12" s="25" t="s">
        <v>2</v>
      </c>
      <c r="C12" s="26">
        <f aca="true" t="shared" si="0" ref="C12:J12">SUM(C9:C11)</f>
        <v>25</v>
      </c>
      <c r="D12" s="56">
        <f t="shared" si="0"/>
        <v>9440000</v>
      </c>
      <c r="E12" s="56">
        <f t="shared" si="0"/>
        <v>25</v>
      </c>
      <c r="F12" s="56">
        <f t="shared" si="0"/>
        <v>9640000</v>
      </c>
      <c r="G12" s="56">
        <f t="shared" si="0"/>
        <v>25</v>
      </c>
      <c r="H12" s="56">
        <f t="shared" si="0"/>
        <v>9840000</v>
      </c>
      <c r="I12" s="56">
        <f t="shared" si="0"/>
        <v>75</v>
      </c>
      <c r="J12" s="57">
        <f t="shared" si="0"/>
        <v>28920000</v>
      </c>
      <c r="K12" s="4"/>
    </row>
    <row r="13" spans="1:11" ht="19.5" customHeight="1">
      <c r="A13" s="15">
        <v>2</v>
      </c>
      <c r="B13" s="16" t="s">
        <v>11</v>
      </c>
      <c r="C13" s="27"/>
      <c r="D13" s="28"/>
      <c r="E13" s="29"/>
      <c r="F13" s="28"/>
      <c r="G13" s="29"/>
      <c r="H13" s="28"/>
      <c r="I13" s="22"/>
      <c r="J13" s="28"/>
      <c r="K13" s="6"/>
    </row>
    <row r="14" spans="1:10" ht="19.5" customHeight="1">
      <c r="A14" s="30"/>
      <c r="B14" s="20" t="s">
        <v>23</v>
      </c>
      <c r="C14" s="17">
        <v>3</v>
      </c>
      <c r="D14" s="21">
        <v>500000</v>
      </c>
      <c r="E14" s="17">
        <v>3</v>
      </c>
      <c r="F14" s="21">
        <v>500000</v>
      </c>
      <c r="G14" s="17">
        <v>3</v>
      </c>
      <c r="H14" s="21">
        <v>500000</v>
      </c>
      <c r="I14" s="22">
        <v>9</v>
      </c>
      <c r="J14" s="23">
        <v>1500000</v>
      </c>
    </row>
    <row r="15" spans="1:10" ht="19.5" customHeight="1">
      <c r="A15" s="30"/>
      <c r="B15" s="20" t="s">
        <v>24</v>
      </c>
      <c r="C15" s="17">
        <v>3</v>
      </c>
      <c r="D15" s="21">
        <v>815000</v>
      </c>
      <c r="E15" s="31">
        <v>3</v>
      </c>
      <c r="F15" s="21">
        <v>885000</v>
      </c>
      <c r="G15" s="31">
        <v>3</v>
      </c>
      <c r="H15" s="21">
        <v>965000</v>
      </c>
      <c r="I15" s="22">
        <v>9</v>
      </c>
      <c r="J15" s="23">
        <v>2665000</v>
      </c>
    </row>
    <row r="16" spans="1:10" ht="19.5" customHeight="1">
      <c r="A16" s="30"/>
      <c r="B16" s="20" t="s">
        <v>25</v>
      </c>
      <c r="C16" s="32">
        <v>4</v>
      </c>
      <c r="D16" s="21">
        <v>360000</v>
      </c>
      <c r="E16" s="32">
        <v>4</v>
      </c>
      <c r="F16" s="21">
        <v>390000</v>
      </c>
      <c r="G16" s="32">
        <v>4</v>
      </c>
      <c r="H16" s="21">
        <v>440000</v>
      </c>
      <c r="I16" s="22">
        <v>12</v>
      </c>
      <c r="J16" s="23">
        <v>1190000</v>
      </c>
    </row>
    <row r="17" spans="1:10" ht="19.5" customHeight="1">
      <c r="A17" s="24"/>
      <c r="B17" s="25" t="s">
        <v>2</v>
      </c>
      <c r="C17" s="26">
        <f aca="true" t="shared" si="1" ref="C17:J17">SUM(C14:C16)</f>
        <v>10</v>
      </c>
      <c r="D17" s="26">
        <f t="shared" si="1"/>
        <v>1675000</v>
      </c>
      <c r="E17" s="26">
        <f t="shared" si="1"/>
        <v>10</v>
      </c>
      <c r="F17" s="26">
        <f t="shared" si="1"/>
        <v>1775000</v>
      </c>
      <c r="G17" s="26">
        <f t="shared" si="1"/>
        <v>10</v>
      </c>
      <c r="H17" s="26">
        <f t="shared" si="1"/>
        <v>1905000</v>
      </c>
      <c r="I17" s="26">
        <f t="shared" si="1"/>
        <v>30</v>
      </c>
      <c r="J17" s="26">
        <f t="shared" si="1"/>
        <v>5355000</v>
      </c>
    </row>
    <row r="18" spans="1:10" ht="19.5" customHeight="1">
      <c r="A18" s="15">
        <v>3</v>
      </c>
      <c r="B18" s="16" t="s">
        <v>15</v>
      </c>
      <c r="C18" s="17"/>
      <c r="D18" s="31"/>
      <c r="E18" s="22"/>
      <c r="F18" s="31"/>
      <c r="G18" s="22"/>
      <c r="H18" s="31"/>
      <c r="I18" s="22"/>
      <c r="J18" s="31"/>
    </row>
    <row r="19" spans="1:10" ht="19.5" customHeight="1">
      <c r="A19" s="30"/>
      <c r="B19" s="20" t="s">
        <v>14</v>
      </c>
      <c r="C19" s="17">
        <v>3</v>
      </c>
      <c r="D19" s="21">
        <v>410000</v>
      </c>
      <c r="E19" s="17">
        <v>3</v>
      </c>
      <c r="F19" s="21">
        <v>410000</v>
      </c>
      <c r="G19" s="17">
        <v>3</v>
      </c>
      <c r="H19" s="21">
        <v>410000</v>
      </c>
      <c r="I19" s="17">
        <v>9</v>
      </c>
      <c r="J19" s="21">
        <v>1230000</v>
      </c>
    </row>
    <row r="20" spans="1:10" ht="19.5" customHeight="1">
      <c r="A20" s="30"/>
      <c r="B20" s="20" t="s">
        <v>16</v>
      </c>
      <c r="C20" s="17">
        <v>4</v>
      </c>
      <c r="D20" s="23">
        <v>7790000</v>
      </c>
      <c r="E20" s="17">
        <v>4</v>
      </c>
      <c r="F20" s="23">
        <v>7790000</v>
      </c>
      <c r="G20" s="17">
        <v>4</v>
      </c>
      <c r="H20" s="23">
        <v>7790000</v>
      </c>
      <c r="I20" s="22">
        <v>15</v>
      </c>
      <c r="J20" s="23">
        <v>23370000</v>
      </c>
    </row>
    <row r="21" spans="1:10" ht="19.5" customHeight="1">
      <c r="A21" s="24"/>
      <c r="B21" s="25" t="s">
        <v>2</v>
      </c>
      <c r="C21" s="26">
        <f aca="true" t="shared" si="2" ref="C21:J21">SUM(C19:C20)</f>
        <v>7</v>
      </c>
      <c r="D21" s="26">
        <f t="shared" si="2"/>
        <v>8200000</v>
      </c>
      <c r="E21" s="26">
        <f t="shared" si="2"/>
        <v>7</v>
      </c>
      <c r="F21" s="26">
        <f t="shared" si="2"/>
        <v>8200000</v>
      </c>
      <c r="G21" s="26">
        <f t="shared" si="2"/>
        <v>7</v>
      </c>
      <c r="H21" s="26">
        <f t="shared" si="2"/>
        <v>8200000</v>
      </c>
      <c r="I21" s="26">
        <f t="shared" si="2"/>
        <v>24</v>
      </c>
      <c r="J21" s="26">
        <f t="shared" si="2"/>
        <v>24600000</v>
      </c>
    </row>
    <row r="22" spans="1:10" ht="19.5" customHeight="1">
      <c r="A22" s="15">
        <v>4</v>
      </c>
      <c r="B22" s="16" t="s">
        <v>30</v>
      </c>
      <c r="C22" s="17"/>
      <c r="D22" s="33"/>
      <c r="E22" s="34"/>
      <c r="F22" s="33"/>
      <c r="G22" s="34"/>
      <c r="H22" s="33"/>
      <c r="I22" s="34"/>
      <c r="J22" s="18"/>
    </row>
    <row r="23" spans="1:10" ht="19.5" customHeight="1">
      <c r="A23" s="15"/>
      <c r="B23" s="16" t="s">
        <v>31</v>
      </c>
      <c r="C23" s="17"/>
      <c r="D23" s="33"/>
      <c r="E23" s="33"/>
      <c r="F23" s="33"/>
      <c r="G23" s="33"/>
      <c r="H23" s="33"/>
      <c r="I23" s="34"/>
      <c r="J23" s="18"/>
    </row>
    <row r="24" spans="1:10" ht="19.5" customHeight="1">
      <c r="A24" s="30"/>
      <c r="B24" s="20" t="s">
        <v>26</v>
      </c>
      <c r="C24" s="17">
        <v>6</v>
      </c>
      <c r="D24" s="21">
        <v>550000</v>
      </c>
      <c r="E24" s="17">
        <v>6</v>
      </c>
      <c r="F24" s="21">
        <v>550000</v>
      </c>
      <c r="G24" s="17">
        <v>7</v>
      </c>
      <c r="H24" s="21">
        <v>4050000</v>
      </c>
      <c r="I24" s="22">
        <v>19</v>
      </c>
      <c r="J24" s="23">
        <v>5150000</v>
      </c>
    </row>
    <row r="25" spans="1:10" ht="19.5" customHeight="1">
      <c r="A25" s="24"/>
      <c r="B25" s="25" t="s">
        <v>2</v>
      </c>
      <c r="C25" s="26">
        <f aca="true" t="shared" si="3" ref="C25:J25">SUM(C24:C24)</f>
        <v>6</v>
      </c>
      <c r="D25" s="26">
        <f t="shared" si="3"/>
        <v>550000</v>
      </c>
      <c r="E25" s="26">
        <f t="shared" si="3"/>
        <v>6</v>
      </c>
      <c r="F25" s="26">
        <f t="shared" si="3"/>
        <v>550000</v>
      </c>
      <c r="G25" s="26">
        <f t="shared" si="3"/>
        <v>7</v>
      </c>
      <c r="H25" s="26">
        <f t="shared" si="3"/>
        <v>4050000</v>
      </c>
      <c r="I25" s="26">
        <f t="shared" si="3"/>
        <v>19</v>
      </c>
      <c r="J25" s="26">
        <f t="shared" si="3"/>
        <v>5150000</v>
      </c>
    </row>
    <row r="26" spans="1:11" ht="19.5" customHeight="1">
      <c r="A26" s="35"/>
      <c r="B26" s="36"/>
      <c r="C26" s="37"/>
      <c r="D26" s="38"/>
      <c r="E26" s="38"/>
      <c r="F26" s="38"/>
      <c r="G26" s="38"/>
      <c r="H26" s="38"/>
      <c r="I26" s="38"/>
      <c r="J26" s="64"/>
      <c r="K26" s="3"/>
    </row>
    <row r="27" spans="1:11" ht="19.5" customHeight="1">
      <c r="A27" s="35"/>
      <c r="B27" s="36"/>
      <c r="C27" s="37"/>
      <c r="D27" s="38"/>
      <c r="E27" s="38"/>
      <c r="F27" s="38"/>
      <c r="G27" s="38"/>
      <c r="H27" s="38"/>
      <c r="I27" s="38"/>
      <c r="J27" s="38" t="s">
        <v>41</v>
      </c>
      <c r="K27" s="3"/>
    </row>
    <row r="28" spans="1:11" ht="19.5" customHeight="1">
      <c r="A28" s="35"/>
      <c r="B28" s="36"/>
      <c r="C28" s="37"/>
      <c r="D28" s="38"/>
      <c r="E28" s="38"/>
      <c r="F28" s="38"/>
      <c r="G28" s="38"/>
      <c r="H28" s="38"/>
      <c r="I28" s="38"/>
      <c r="J28" s="39"/>
      <c r="K28" s="3"/>
    </row>
    <row r="29" spans="1:10" ht="19.5" customHeight="1">
      <c r="A29" s="66" t="s">
        <v>0</v>
      </c>
      <c r="B29" s="67"/>
      <c r="C29" s="8" t="s">
        <v>1</v>
      </c>
      <c r="D29" s="9">
        <v>2558</v>
      </c>
      <c r="E29" s="10" t="s">
        <v>1</v>
      </c>
      <c r="F29" s="9">
        <v>2559</v>
      </c>
      <c r="G29" s="10" t="s">
        <v>1</v>
      </c>
      <c r="H29" s="9">
        <v>2560</v>
      </c>
      <c r="I29" s="10" t="s">
        <v>2</v>
      </c>
      <c r="J29" s="11" t="s">
        <v>3</v>
      </c>
    </row>
    <row r="30" spans="1:10" ht="19.5" customHeight="1">
      <c r="A30" s="68"/>
      <c r="B30" s="69"/>
      <c r="C30" s="58" t="s">
        <v>4</v>
      </c>
      <c r="D30" s="13" t="s">
        <v>6</v>
      </c>
      <c r="E30" s="60" t="s">
        <v>4</v>
      </c>
      <c r="F30" s="13" t="s">
        <v>6</v>
      </c>
      <c r="G30" s="60" t="s">
        <v>4</v>
      </c>
      <c r="H30" s="13" t="s">
        <v>6</v>
      </c>
      <c r="I30" s="60" t="s">
        <v>4</v>
      </c>
      <c r="J30" s="13" t="s">
        <v>6</v>
      </c>
    </row>
    <row r="31" spans="1:10" ht="19.5" customHeight="1">
      <c r="A31" s="70"/>
      <c r="B31" s="71"/>
      <c r="C31" s="59" t="s">
        <v>5</v>
      </c>
      <c r="D31" s="14" t="s">
        <v>7</v>
      </c>
      <c r="E31" s="61" t="s">
        <v>5</v>
      </c>
      <c r="F31" s="14" t="s">
        <v>7</v>
      </c>
      <c r="G31" s="61" t="s">
        <v>5</v>
      </c>
      <c r="H31" s="14" t="s">
        <v>7</v>
      </c>
      <c r="I31" s="61" t="s">
        <v>5</v>
      </c>
      <c r="J31" s="14" t="s">
        <v>7</v>
      </c>
    </row>
    <row r="32" spans="1:10" ht="19.5" customHeight="1">
      <c r="A32" s="15">
        <v>5</v>
      </c>
      <c r="B32" s="16" t="s">
        <v>36</v>
      </c>
      <c r="C32" s="33"/>
      <c r="D32" s="33"/>
      <c r="E32" s="34"/>
      <c r="F32" s="33"/>
      <c r="G32" s="34"/>
      <c r="H32" s="33"/>
      <c r="I32" s="34"/>
      <c r="J32" s="18"/>
    </row>
    <row r="33" spans="1:10" ht="19.5" customHeight="1">
      <c r="A33" s="15"/>
      <c r="B33" s="16" t="s">
        <v>37</v>
      </c>
      <c r="C33" s="33"/>
      <c r="D33" s="33"/>
      <c r="E33" s="33"/>
      <c r="F33" s="33"/>
      <c r="G33" s="33"/>
      <c r="H33" s="33"/>
      <c r="I33" s="34"/>
      <c r="J33" s="18"/>
    </row>
    <row r="34" spans="1:10" ht="19.5" customHeight="1">
      <c r="A34" s="30"/>
      <c r="B34" s="20" t="s">
        <v>17</v>
      </c>
      <c r="C34" s="17">
        <v>3</v>
      </c>
      <c r="D34" s="21">
        <v>400000</v>
      </c>
      <c r="E34" s="17">
        <v>3</v>
      </c>
      <c r="F34" s="21">
        <v>400000</v>
      </c>
      <c r="G34" s="17">
        <v>3</v>
      </c>
      <c r="H34" s="21">
        <v>400000</v>
      </c>
      <c r="I34" s="22">
        <v>9</v>
      </c>
      <c r="J34" s="23">
        <v>1200000</v>
      </c>
    </row>
    <row r="35" spans="1:10" ht="19.5" customHeight="1">
      <c r="A35" s="30"/>
      <c r="B35" s="40" t="s">
        <v>12</v>
      </c>
      <c r="C35" s="17">
        <v>4</v>
      </c>
      <c r="D35" s="21">
        <v>610000</v>
      </c>
      <c r="E35" s="17">
        <v>4</v>
      </c>
      <c r="F35" s="21">
        <v>710000</v>
      </c>
      <c r="G35" s="17">
        <v>4</v>
      </c>
      <c r="H35" s="21">
        <v>610000</v>
      </c>
      <c r="I35" s="22">
        <v>12</v>
      </c>
      <c r="J35" s="23">
        <v>1930000</v>
      </c>
    </row>
    <row r="36" spans="1:10" ht="19.5" customHeight="1">
      <c r="A36" s="30"/>
      <c r="B36" s="41"/>
      <c r="C36" s="42"/>
      <c r="D36" s="43"/>
      <c r="E36" s="43"/>
      <c r="F36" s="43"/>
      <c r="G36" s="43"/>
      <c r="H36" s="43"/>
      <c r="I36" s="43"/>
      <c r="J36" s="43"/>
    </row>
    <row r="37" spans="1:10" ht="19.5" customHeight="1">
      <c r="A37" s="24"/>
      <c r="B37" s="44" t="s">
        <v>2</v>
      </c>
      <c r="C37" s="45">
        <f aca="true" t="shared" si="4" ref="C37:J37">SUM(C34:C36)</f>
        <v>7</v>
      </c>
      <c r="D37" s="26">
        <f t="shared" si="4"/>
        <v>1010000</v>
      </c>
      <c r="E37" s="26">
        <f t="shared" si="4"/>
        <v>7</v>
      </c>
      <c r="F37" s="26">
        <f t="shared" si="4"/>
        <v>1110000</v>
      </c>
      <c r="G37" s="26">
        <f t="shared" si="4"/>
        <v>7</v>
      </c>
      <c r="H37" s="26">
        <f t="shared" si="4"/>
        <v>1010000</v>
      </c>
      <c r="I37" s="26">
        <f t="shared" si="4"/>
        <v>21</v>
      </c>
      <c r="J37" s="26">
        <f t="shared" si="4"/>
        <v>3130000</v>
      </c>
    </row>
    <row r="38" spans="1:10" ht="19.5" customHeight="1">
      <c r="A38" s="15">
        <v>6</v>
      </c>
      <c r="B38" s="16" t="s">
        <v>10</v>
      </c>
      <c r="C38" s="33"/>
      <c r="D38" s="33"/>
      <c r="E38" s="34"/>
      <c r="F38" s="33"/>
      <c r="G38" s="34"/>
      <c r="H38" s="33"/>
      <c r="I38" s="34"/>
      <c r="J38" s="18"/>
    </row>
    <row r="39" spans="1:10" ht="19.5" customHeight="1">
      <c r="A39" s="30"/>
      <c r="B39" s="20" t="s">
        <v>18</v>
      </c>
      <c r="C39" s="21">
        <v>8</v>
      </c>
      <c r="D39" s="21">
        <v>1740000</v>
      </c>
      <c r="E39" s="17">
        <v>8</v>
      </c>
      <c r="F39" s="21">
        <v>1740000</v>
      </c>
      <c r="G39" s="17">
        <v>8</v>
      </c>
      <c r="H39" s="21">
        <v>1740000</v>
      </c>
      <c r="I39" s="22">
        <v>24</v>
      </c>
      <c r="J39" s="23">
        <v>5220000</v>
      </c>
    </row>
    <row r="40" spans="1:10" ht="19.5" customHeight="1">
      <c r="A40" s="30"/>
      <c r="B40" s="20" t="s">
        <v>19</v>
      </c>
      <c r="C40" s="21">
        <v>8</v>
      </c>
      <c r="D40" s="21">
        <v>19900000</v>
      </c>
      <c r="E40" s="31">
        <v>8</v>
      </c>
      <c r="F40" s="21">
        <v>20900000</v>
      </c>
      <c r="G40" s="31">
        <v>8</v>
      </c>
      <c r="H40" s="21">
        <v>21900000</v>
      </c>
      <c r="I40" s="22">
        <v>24</v>
      </c>
      <c r="J40" s="23">
        <v>61700000</v>
      </c>
    </row>
    <row r="41" spans="1:10" ht="19.5" customHeight="1">
      <c r="A41" s="30"/>
      <c r="B41" s="20" t="s">
        <v>20</v>
      </c>
      <c r="C41" s="17">
        <v>49</v>
      </c>
      <c r="D41" s="21">
        <v>4271400</v>
      </c>
      <c r="E41" s="32">
        <v>9</v>
      </c>
      <c r="F41" s="21">
        <v>2150000</v>
      </c>
      <c r="G41" s="32">
        <v>8</v>
      </c>
      <c r="H41" s="21">
        <v>3053000</v>
      </c>
      <c r="I41" s="22">
        <v>64</v>
      </c>
      <c r="J41" s="23">
        <v>9492400</v>
      </c>
    </row>
    <row r="42" spans="1:10" ht="19.5" customHeight="1">
      <c r="A42" s="30"/>
      <c r="B42" s="20"/>
      <c r="C42" s="17"/>
      <c r="D42" s="46"/>
      <c r="E42" s="17"/>
      <c r="F42" s="46"/>
      <c r="G42" s="17"/>
      <c r="H42" s="46"/>
      <c r="I42" s="17"/>
      <c r="J42" s="46"/>
    </row>
    <row r="43" spans="1:10" ht="19.5" customHeight="1">
      <c r="A43" s="24"/>
      <c r="B43" s="25" t="s">
        <v>2</v>
      </c>
      <c r="C43" s="45">
        <f aca="true" t="shared" si="5" ref="C43:J43">SUM(C39:C42)</f>
        <v>65</v>
      </c>
      <c r="D43" s="62">
        <f t="shared" si="5"/>
        <v>25911400</v>
      </c>
      <c r="E43" s="45">
        <f t="shared" si="5"/>
        <v>25</v>
      </c>
      <c r="F43" s="62">
        <f t="shared" si="5"/>
        <v>24790000</v>
      </c>
      <c r="G43" s="45">
        <f t="shared" si="5"/>
        <v>24</v>
      </c>
      <c r="H43" s="62">
        <f t="shared" si="5"/>
        <v>26693000</v>
      </c>
      <c r="I43" s="45">
        <f t="shared" si="5"/>
        <v>112</v>
      </c>
      <c r="J43" s="45">
        <f t="shared" si="5"/>
        <v>76412400</v>
      </c>
    </row>
    <row r="44" spans="1:10" ht="19.5" customHeight="1">
      <c r="A44" s="15">
        <v>7</v>
      </c>
      <c r="B44" s="16" t="s">
        <v>13</v>
      </c>
      <c r="C44" s="28"/>
      <c r="D44" s="28"/>
      <c r="E44" s="29"/>
      <c r="F44" s="28"/>
      <c r="G44" s="29"/>
      <c r="H44" s="28"/>
      <c r="I44" s="29"/>
      <c r="J44" s="28"/>
    </row>
    <row r="45" spans="1:10" ht="19.5" customHeight="1">
      <c r="A45" s="30"/>
      <c r="B45" s="20" t="s">
        <v>34</v>
      </c>
      <c r="C45" s="31">
        <v>46</v>
      </c>
      <c r="D45" s="21">
        <v>21635000</v>
      </c>
      <c r="E45" s="31">
        <v>82</v>
      </c>
      <c r="F45" s="21">
        <v>37728000</v>
      </c>
      <c r="G45" s="31">
        <v>62</v>
      </c>
      <c r="H45" s="21">
        <v>32970000</v>
      </c>
      <c r="I45" s="22">
        <v>191</v>
      </c>
      <c r="J45" s="23">
        <v>92333000</v>
      </c>
    </row>
    <row r="46" spans="1:10" ht="19.5" customHeight="1">
      <c r="A46" s="30"/>
      <c r="B46" s="20" t="s">
        <v>35</v>
      </c>
      <c r="C46" s="31"/>
      <c r="D46" s="21"/>
      <c r="E46" s="31"/>
      <c r="F46" s="21"/>
      <c r="G46" s="31"/>
      <c r="H46" s="21"/>
      <c r="I46" s="22"/>
      <c r="J46" s="23"/>
    </row>
    <row r="47" spans="1:10" ht="19.5" customHeight="1">
      <c r="A47" s="30"/>
      <c r="B47" s="20" t="s">
        <v>21</v>
      </c>
      <c r="C47" s="31">
        <v>6</v>
      </c>
      <c r="D47" s="21">
        <v>2100000</v>
      </c>
      <c r="E47" s="31">
        <v>12</v>
      </c>
      <c r="F47" s="21">
        <v>5350000</v>
      </c>
      <c r="G47" s="31">
        <v>6</v>
      </c>
      <c r="H47" s="21">
        <v>3800000</v>
      </c>
      <c r="I47" s="22">
        <v>25</v>
      </c>
      <c r="J47" s="23">
        <v>11250000</v>
      </c>
    </row>
    <row r="48" spans="1:10" ht="19.5" customHeight="1">
      <c r="A48" s="30"/>
      <c r="B48" s="20" t="s">
        <v>22</v>
      </c>
      <c r="C48" s="31">
        <v>2</v>
      </c>
      <c r="D48" s="23">
        <v>830000</v>
      </c>
      <c r="E48" s="22">
        <v>2</v>
      </c>
      <c r="F48" s="23">
        <v>830000</v>
      </c>
      <c r="G48" s="22">
        <v>2</v>
      </c>
      <c r="H48" s="23">
        <v>830000</v>
      </c>
      <c r="I48" s="22">
        <v>6</v>
      </c>
      <c r="J48" s="23">
        <v>2490000</v>
      </c>
    </row>
    <row r="49" spans="1:10" ht="19.5" customHeight="1">
      <c r="A49" s="30"/>
      <c r="B49" s="20"/>
      <c r="C49" s="31"/>
      <c r="D49" s="23"/>
      <c r="E49" s="31"/>
      <c r="F49" s="23"/>
      <c r="G49" s="31"/>
      <c r="H49" s="23"/>
      <c r="I49" s="31"/>
      <c r="J49" s="23"/>
    </row>
    <row r="50" spans="1:10" ht="19.5" customHeight="1">
      <c r="A50" s="24"/>
      <c r="B50" s="25" t="s">
        <v>2</v>
      </c>
      <c r="C50" s="26">
        <f aca="true" t="shared" si="6" ref="C50:J50">SUM(C45:C49)</f>
        <v>54</v>
      </c>
      <c r="D50" s="62">
        <f t="shared" si="6"/>
        <v>24565000</v>
      </c>
      <c r="E50" s="45">
        <f t="shared" si="6"/>
        <v>96</v>
      </c>
      <c r="F50" s="62">
        <f t="shared" si="6"/>
        <v>43908000</v>
      </c>
      <c r="G50" s="45">
        <v>70</v>
      </c>
      <c r="H50" s="62">
        <f t="shared" si="6"/>
        <v>37600000</v>
      </c>
      <c r="I50" s="45">
        <f t="shared" si="6"/>
        <v>222</v>
      </c>
      <c r="J50" s="62">
        <f t="shared" si="6"/>
        <v>106073000</v>
      </c>
    </row>
    <row r="51" spans="1:10" ht="31.5" customHeight="1" thickBot="1">
      <c r="A51" s="47"/>
      <c r="B51" s="48" t="s">
        <v>29</v>
      </c>
      <c r="C51" s="49">
        <v>174</v>
      </c>
      <c r="D51" s="63">
        <v>70611400</v>
      </c>
      <c r="E51" s="49">
        <v>186</v>
      </c>
      <c r="F51" s="65">
        <v>90103000</v>
      </c>
      <c r="G51" s="49">
        <v>150</v>
      </c>
      <c r="H51" s="63">
        <v>89178000</v>
      </c>
      <c r="I51" s="49">
        <v>498</v>
      </c>
      <c r="J51" s="63">
        <v>249010400</v>
      </c>
    </row>
    <row r="52" spans="1:10" ht="19.5" customHeight="1" thickTop="1">
      <c r="A52" s="50"/>
      <c r="B52" s="51"/>
      <c r="C52" s="52"/>
      <c r="D52" s="53"/>
      <c r="E52" s="52"/>
      <c r="F52" s="53"/>
      <c r="G52" s="52"/>
      <c r="H52" s="53"/>
      <c r="I52" s="52"/>
      <c r="J52" s="53"/>
    </row>
    <row r="53" spans="1:10" ht="19.5" customHeight="1">
      <c r="A53" s="50"/>
      <c r="B53" s="41"/>
      <c r="C53" s="52"/>
      <c r="D53" s="52"/>
      <c r="E53" s="52"/>
      <c r="F53" s="52"/>
      <c r="G53" s="52"/>
      <c r="H53" s="52"/>
      <c r="I53" s="52"/>
      <c r="J53" s="64" t="s">
        <v>40</v>
      </c>
    </row>
    <row r="54" spans="1:10" ht="19.5" customHeight="1">
      <c r="A54" s="54"/>
      <c r="B54" s="36"/>
      <c r="C54" s="37"/>
      <c r="D54" s="38"/>
      <c r="E54" s="38"/>
      <c r="F54" s="38"/>
      <c r="G54" s="38"/>
      <c r="H54" s="38"/>
      <c r="I54" s="38"/>
      <c r="J54" s="38" t="s">
        <v>42</v>
      </c>
    </row>
  </sheetData>
  <sheetProtection/>
  <mergeCells count="5">
    <mergeCell ref="A29:B31"/>
    <mergeCell ref="A1:J1"/>
    <mergeCell ref="A2:J2"/>
    <mergeCell ref="A3:J3"/>
    <mergeCell ref="A4:B6"/>
  </mergeCells>
  <printOptions/>
  <pageMargins left="0.2362204724409449" right="0" top="0.5511811023622047" bottom="0" header="0.35433070866141736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2014-09-05T07:11:06Z</cp:lastPrinted>
  <dcterms:created xsi:type="dcterms:W3CDTF">2006-05-28T05:06:17Z</dcterms:created>
  <dcterms:modified xsi:type="dcterms:W3CDTF">2015-11-13T02:57:13Z</dcterms:modified>
  <cp:category/>
  <cp:version/>
  <cp:contentType/>
  <cp:contentStatus/>
</cp:coreProperties>
</file>